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utorial" sheetId="1" r:id="rId4"/>
    <sheet state="visible" name="Principal" sheetId="2" r:id="rId5"/>
    <sheet state="visible" name="1_Desarrollo de contenidos audi" sheetId="3" r:id="rId6"/>
  </sheets>
  <definedNames/>
  <calcPr/>
  <extLst>
    <ext uri="GoogleSheetsCustomDataVersion2">
      <go:sheetsCustomData xmlns:go="http://customooxmlschemas.google.com/" r:id="rId7" roundtripDataChecksum="4p+jUk1FTD3PJw4wGZkVNLtnUq/PYy7Rp1xG9NbqzP4="/>
    </ext>
  </extLst>
</workbook>
</file>

<file path=xl/sharedStrings.xml><?xml version="1.0" encoding="utf-8"?>
<sst xmlns="http://schemas.openxmlformats.org/spreadsheetml/2006/main" count="283" uniqueCount="152">
  <si>
    <t>ACT JUNIO 2026</t>
  </si>
  <si>
    <t>Instrucciones para completar información del presupuesto del proyecto (presupuesto de las actividades de desarrollo a realizar según la postulación)</t>
  </si>
  <si>
    <t>Por favor complete la información requerida sobre el presupuesto del proyecto en las hoja 1_Desarrollo de contenidos audiovisuales.</t>
  </si>
  <si>
    <t>Solamente puede completarse información en las celdas en color amarillo.</t>
  </si>
  <si>
    <r>
      <rPr>
        <rFont val="DM Sans"/>
        <color rgb="FF000000"/>
        <sz val="12.0"/>
      </rPr>
      <t xml:space="preserve">En la columna </t>
    </r>
    <r>
      <rPr>
        <rFont val="DM Sans"/>
        <b/>
        <color rgb="FF000000"/>
        <sz val="12.0"/>
      </rPr>
      <t>ELEGIBLE</t>
    </r>
    <r>
      <rPr>
        <rFont val="DM Sans"/>
        <color rgb="FF000000"/>
        <sz val="12.0"/>
      </rPr>
      <t xml:space="preserve"> debe seleccionarse la opción </t>
    </r>
    <r>
      <rPr>
        <rFont val="DM Sans"/>
        <b/>
        <color rgb="FF000000"/>
        <sz val="12.0"/>
      </rPr>
      <t>SI</t>
    </r>
    <r>
      <rPr>
        <rFont val="DM Sans"/>
        <color rgb="FF000000"/>
        <sz val="12.0"/>
      </rPr>
      <t xml:space="preserve"> si el gasto corresponde a actividades elegibles de acuerdo a las Bases de la convocatoria.</t>
    </r>
  </si>
  <si>
    <r>
      <rPr>
        <rFont val="DM Sans"/>
        <color rgb="FF000000"/>
        <sz val="12.0"/>
      </rPr>
      <t xml:space="preserve">Complete la </t>
    </r>
    <r>
      <rPr>
        <rFont val="DM Sans"/>
        <b/>
        <color rgb="FF000000"/>
        <sz val="12.0"/>
      </rPr>
      <t>Cantidad</t>
    </r>
    <r>
      <rPr>
        <rFont val="DM Sans"/>
        <color rgb="FF000000"/>
        <sz val="12.0"/>
      </rPr>
      <t xml:space="preserve">, </t>
    </r>
    <r>
      <rPr>
        <rFont val="DM Sans"/>
        <b/>
        <color rgb="FF000000"/>
        <sz val="12.0"/>
      </rPr>
      <t>Unidad</t>
    </r>
    <r>
      <rPr>
        <rFont val="DM Sans"/>
        <color rgb="FF000000"/>
        <sz val="12.0"/>
      </rPr>
      <t xml:space="preserve"> (global, unidad, día, etc, según corresponda) e </t>
    </r>
    <r>
      <rPr>
        <rFont val="DM Sans"/>
        <b/>
        <color rgb="FF000000"/>
        <sz val="12.0"/>
      </rPr>
      <t>importe en $ (pesos uruguayos)</t>
    </r>
    <r>
      <rPr>
        <rFont val="DM Sans"/>
        <color rgb="FF000000"/>
        <sz val="12.0"/>
      </rPr>
      <t xml:space="preserve"> del bien o servicio indicado en cada fila. El costo es el producto entre la cantidad y el importe unitario. Realice las aclaraciones necesarias en la casilla </t>
    </r>
    <r>
      <rPr>
        <rFont val="DM Sans"/>
        <b/>
        <color rgb="FF000000"/>
        <sz val="12.0"/>
      </rPr>
      <t>Descripción</t>
    </r>
    <r>
      <rPr>
        <rFont val="DM Sans"/>
        <color rgb="FF000000"/>
        <sz val="12.0"/>
      </rPr>
      <t xml:space="preserve"> al final de cada fila completada.</t>
    </r>
  </si>
  <si>
    <t>La hoja "Principal" resume la información completada en la hoja 1_Desarrollo de contenidos audiovisuales y no requiere información adicional.</t>
  </si>
  <si>
    <t>Esta hoja resume la información completada en la hoja "1 - Desarrollo de contenidos audiovisuales" y no requiere información adicional.</t>
  </si>
  <si>
    <t>DESARROLLO DE CONTENIDOS AUDIOVISUALES</t>
  </si>
  <si>
    <t>Fecha ../../..</t>
  </si>
  <si>
    <t xml:space="preserve">PROYECTO: </t>
  </si>
  <si>
    <t>PRESUPUESTO DE POSTULACIÓN</t>
  </si>
  <si>
    <t>DESARROLLO DE CONTENIDOS AUDIOVISUALES - RESUMEN</t>
  </si>
  <si>
    <t>TOTAL</t>
  </si>
  <si>
    <t>TOTAL ELEGIBLE</t>
  </si>
  <si>
    <t>10-00</t>
  </si>
  <si>
    <t>Guion y Derechos</t>
  </si>
  <si>
    <t>12-00</t>
  </si>
  <si>
    <t>Personal de desarrollo</t>
  </si>
  <si>
    <t>14-00</t>
  </si>
  <si>
    <t>Investigación y desarrollo</t>
  </si>
  <si>
    <t>16-00</t>
  </si>
  <si>
    <t>Gastos en el extranjero</t>
  </si>
  <si>
    <t>18-00</t>
  </si>
  <si>
    <t>Oficina y presentación</t>
  </si>
  <si>
    <t>20-00</t>
  </si>
  <si>
    <t>Viajes y dietas</t>
  </si>
  <si>
    <t>22-00</t>
  </si>
  <si>
    <t>Legales y contables</t>
  </si>
  <si>
    <t>TOTAL DESARROLLO $UY</t>
  </si>
  <si>
    <t>Imprevistos</t>
  </si>
  <si>
    <t>TOTAL ELEGIBLE DESARRROLLO CON IMPREVISTOS $UY</t>
  </si>
  <si>
    <t xml:space="preserve">CONSIDERACIONES :                                                        
Véase la pestaña "Tutorial"                                                        
Las celdas de color amarillo son las únicas que se encuentran desbloqueadas a efectos de ingresar información y/o montos correspondientes al proyecto postulado.                                                        
Se sugiere descargar la planilla y trabajarla en formato excel ya que su uso on line o con otros programas puede automáticamente desbloquear celdas con fórmulas pudiendo éstas                                                         
alterarse accidentalmente.       </t>
  </si>
  <si>
    <t>SÍ</t>
  </si>
  <si>
    <t>NO</t>
  </si>
  <si>
    <t>DESARROLLO DE CONTENIDOS AUDIOVISUALES - PRESUPUESTO DEL PROYECTO</t>
  </si>
  <si>
    <t>ELEGIBLE
Seleccionar de la lista desplegable</t>
  </si>
  <si>
    <t>GUION Y DERECHOS</t>
  </si>
  <si>
    <t>CANTIDAD</t>
  </si>
  <si>
    <t>UNIDAD</t>
  </si>
  <si>
    <t>IMPORTE $UY</t>
  </si>
  <si>
    <t>TAB</t>
  </si>
  <si>
    <t>DESCRIPCIÓN</t>
  </si>
  <si>
    <t>10-05</t>
  </si>
  <si>
    <t>Reescritura de guion</t>
  </si>
  <si>
    <t>10-10</t>
  </si>
  <si>
    <t>Adaptación y diálogos</t>
  </si>
  <si>
    <t>10-15</t>
  </si>
  <si>
    <t xml:space="preserve">Imágenes de Archivo </t>
  </si>
  <si>
    <t>10-20</t>
  </si>
  <si>
    <t>Fotografías y documentos</t>
  </si>
  <si>
    <t>10-25</t>
  </si>
  <si>
    <t>Archivos sonoros</t>
  </si>
  <si>
    <t>10-30</t>
  </si>
  <si>
    <t>Otros derechos (especificar)</t>
  </si>
  <si>
    <t>1</t>
  </si>
  <si>
    <t>Subtota GUION Y DERECHOS $UY</t>
  </si>
  <si>
    <t xml:space="preserve"> PERSONAL DE DESARROLLO 
(Los gastos realizados en relación al rubro dirección y producción ejecutiva en desarrollo no podrán ser mayores al 50% del presupuesto del proyecto.)</t>
  </si>
  <si>
    <t>UNITARIO</t>
  </si>
  <si>
    <t>12-05</t>
  </si>
  <si>
    <t>Director/a</t>
  </si>
  <si>
    <t>12-10</t>
  </si>
  <si>
    <t>Productor Ejecutivo</t>
  </si>
  <si>
    <t>12-15</t>
  </si>
  <si>
    <t>Asistencia de Dirección</t>
  </si>
  <si>
    <t>12-20</t>
  </si>
  <si>
    <t>Asistencia de Producción Ejecutiva</t>
  </si>
  <si>
    <t>12-25</t>
  </si>
  <si>
    <t xml:space="preserve">Dirección de Producción </t>
  </si>
  <si>
    <t>12-30</t>
  </si>
  <si>
    <t>Investigador</t>
  </si>
  <si>
    <t>12-35</t>
  </si>
  <si>
    <t>Scouter</t>
  </si>
  <si>
    <t>12-40</t>
  </si>
  <si>
    <t xml:space="preserve">Director de Casting </t>
  </si>
  <si>
    <t>12-45</t>
  </si>
  <si>
    <t>Otro personal (especificar)</t>
  </si>
  <si>
    <t>Subtotal PERSONAL DE DESARROLLO $UY</t>
  </si>
  <si>
    <t>INVESTIGACIÓN Y DESARROLLO</t>
  </si>
  <si>
    <t>14-05</t>
  </si>
  <si>
    <t>Costos de Investigación</t>
  </si>
  <si>
    <t>14-10</t>
  </si>
  <si>
    <t>Costos de Scouting Primario</t>
  </si>
  <si>
    <t>14-15</t>
  </si>
  <si>
    <t>Costos de Casting Primario</t>
  </si>
  <si>
    <t>14-20</t>
  </si>
  <si>
    <t>Transporte y dietas</t>
  </si>
  <si>
    <t>14-25</t>
  </si>
  <si>
    <t>Kilometraje</t>
  </si>
  <si>
    <t>14-30</t>
  </si>
  <si>
    <t>Autos sin chofer y  combustible</t>
  </si>
  <si>
    <t>14-35</t>
  </si>
  <si>
    <t xml:space="preserve">Alquiler de equipamiento </t>
  </si>
  <si>
    <t>14-40</t>
  </si>
  <si>
    <t>Asesorías, tutorías, otros</t>
  </si>
  <si>
    <t>14-45</t>
  </si>
  <si>
    <t>Otros (especificar)</t>
  </si>
  <si>
    <t>Subtotal INVESTIGACIÓN Y DESARROLLO $UY</t>
  </si>
  <si>
    <t>GASTOS EN EL EXTRANJERO 
(recuerde que el total de este rubro no puede superar el 35% del presupuesto total del proyecto postulado)</t>
  </si>
  <si>
    <t>16-05</t>
  </si>
  <si>
    <t>Script Doctoring y asesorías</t>
  </si>
  <si>
    <t>16-10</t>
  </si>
  <si>
    <t>Consultorías y Tutorías</t>
  </si>
  <si>
    <t>16-15</t>
  </si>
  <si>
    <t>Talleres y Clínicas</t>
  </si>
  <si>
    <t>16-20</t>
  </si>
  <si>
    <t>Asesorías de Producción</t>
  </si>
  <si>
    <t>16-25</t>
  </si>
  <si>
    <t>Encuentros de Coproducción</t>
  </si>
  <si>
    <t>16-30</t>
  </si>
  <si>
    <t>Pitching forum</t>
  </si>
  <si>
    <t>16-35</t>
  </si>
  <si>
    <t>Alojamiento y dietas</t>
  </si>
  <si>
    <t>16-40</t>
  </si>
  <si>
    <t>Subtotal GASTOS EN EL EXTRANJERO $UY</t>
  </si>
  <si>
    <t>OFICINA Y PRESENTACIÓN</t>
  </si>
  <si>
    <t>18-05</t>
  </si>
  <si>
    <t>Alquiler de oficina</t>
  </si>
  <si>
    <t>18-10</t>
  </si>
  <si>
    <t>Materiales de papelería</t>
  </si>
  <si>
    <t>18-15</t>
  </si>
  <si>
    <t>Comunicación</t>
  </si>
  <si>
    <t>18-20</t>
  </si>
  <si>
    <t>Diseño Gráfico</t>
  </si>
  <si>
    <t>18-25</t>
  </si>
  <si>
    <t>Traducciones</t>
  </si>
  <si>
    <t>18-30</t>
  </si>
  <si>
    <t xml:space="preserve">Impresiones </t>
  </si>
  <si>
    <t>18-35</t>
  </si>
  <si>
    <t>Courier</t>
  </si>
  <si>
    <t>18-40</t>
  </si>
  <si>
    <t xml:space="preserve">Hosting </t>
  </si>
  <si>
    <t>18-45</t>
  </si>
  <si>
    <t>Producción de Teaser, Mood Reel, u otros materiales audiovisuales</t>
  </si>
  <si>
    <t>18-50</t>
  </si>
  <si>
    <t>Subtotal OFICINA Y PRESENTACIÓN $UY</t>
  </si>
  <si>
    <t>VIAJES Y DIETAS 
(en territorio nacional)</t>
  </si>
  <si>
    <t>20-05</t>
  </si>
  <si>
    <t xml:space="preserve">Transporte </t>
  </si>
  <si>
    <t>20-10</t>
  </si>
  <si>
    <t>20-15</t>
  </si>
  <si>
    <t>Autos sin chofer y combustible</t>
  </si>
  <si>
    <t>20-20</t>
  </si>
  <si>
    <t>Pasajes aéreos</t>
  </si>
  <si>
    <t>20-25</t>
  </si>
  <si>
    <t>Subtotal VIAJES Y DIETAS (en territorio nacional) $UY</t>
  </si>
  <si>
    <t>LEGALES Y CONTABLES
(Será de cargo del beneficiario el pago de honorarios y todo otro gasto correspondiente a la elaboración del informe de rendiciones de cuentas por parte de un Contador Público.)</t>
  </si>
  <si>
    <t>22-05</t>
  </si>
  <si>
    <t xml:space="preserve">Legales y Contables </t>
  </si>
  <si>
    <t>22-10</t>
  </si>
  <si>
    <t>Gastos fijos de la empresa postulante asociados a la ejecución del proyecto (a modo de ejemplo telefonía, personal fijo de la empresa, etc.)</t>
  </si>
  <si>
    <t>Subtotal LEGALES Y CONTABLES $UY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</si>
</sst>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-* #,##0.00_-;\-* #,##0.00_-;_-* &quot;-&quot;??_-;_-@"/>
  </numFmts>
  <fonts count="23">
    <font>
      <sz val="10.0"/>
      <color rgb="FF000000"/>
      <name val="Arial"/>
      <scheme val="minor"/>
    </font>
    <font>
      <sz val="9.0"/>
      <color rgb="FF000000"/>
      <name val="DM Sans"/>
    </font>
    <font>
      <b/>
      <sz val="12.0"/>
      <color rgb="FF000000"/>
      <name val="Arial"/>
    </font>
    <font>
      <b/>
      <sz val="12.0"/>
      <color rgb="FF000000"/>
      <name val="DM Sans"/>
    </font>
    <font>
      <sz val="12.0"/>
      <color rgb="FF000000"/>
      <name val="Arial"/>
    </font>
    <font>
      <sz val="12.0"/>
      <color rgb="FF000000"/>
      <name val="DM Sans"/>
    </font>
    <font>
      <sz val="10.0"/>
      <color rgb="FF000000"/>
      <name val="Arial"/>
    </font>
    <font>
      <sz val="9.0"/>
      <color rgb="FF000000"/>
      <name val="Arial"/>
    </font>
    <font>
      <i/>
      <sz val="9.0"/>
      <color rgb="FF000000"/>
      <name val="DM Sans"/>
    </font>
    <font>
      <b/>
      <sz val="14.0"/>
      <color rgb="FFEBEFF2"/>
      <name val="DM Sans"/>
    </font>
    <font/>
    <font>
      <b/>
      <sz val="9.0"/>
      <color rgb="FF000000"/>
      <name val="DM Sans"/>
    </font>
    <font>
      <sz val="10.0"/>
      <color rgb="FF000000"/>
      <name val="DM Sans"/>
    </font>
    <font>
      <b/>
      <i/>
      <sz val="9.0"/>
      <color rgb="FF000000"/>
      <name val="DM Sans"/>
    </font>
    <font>
      <b/>
      <sz val="9.0"/>
      <color rgb="FF262E37"/>
      <name val="DM Sans"/>
    </font>
    <font>
      <b/>
      <sz val="9.0"/>
      <color rgb="FFFFFFFF"/>
      <name val="DM Sans"/>
    </font>
    <font>
      <b/>
      <sz val="14.0"/>
      <color rgb="FFFFFFFF"/>
      <name val="DM Sans"/>
    </font>
    <font>
      <b/>
      <sz val="9.0"/>
      <color rgb="FFEBEFF2"/>
      <name val="DM Sans"/>
    </font>
    <font>
      <sz val="9.0"/>
      <color rgb="FF262E37"/>
      <name val="DM Sans"/>
    </font>
    <font>
      <sz val="9.0"/>
      <color rgb="FFEBEFF2"/>
      <name val="DM Sans"/>
    </font>
    <font>
      <i/>
      <sz val="11.0"/>
      <color theme="1"/>
      <name val="DM Sans"/>
    </font>
    <font>
      <sz val="9.0"/>
      <color theme="1"/>
      <name val="DM Sans"/>
    </font>
    <font>
      <sz val="10.0"/>
      <color theme="1"/>
      <name val="DM Sans"/>
    </font>
  </fonts>
  <fills count="8">
    <fill>
      <patternFill patternType="none"/>
    </fill>
    <fill>
      <patternFill patternType="lightGray"/>
    </fill>
    <fill>
      <patternFill patternType="solid">
        <fgColor rgb="FF384151"/>
        <bgColor rgb="FF384151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008080"/>
        <bgColor rgb="FF008080"/>
      </patternFill>
    </fill>
    <fill>
      <patternFill patternType="solid">
        <fgColor rgb="FFEBEFF2"/>
        <bgColor rgb="FFEBEFF2"/>
      </patternFill>
    </fill>
    <fill>
      <patternFill patternType="solid">
        <fgColor rgb="FF404E5C"/>
        <bgColor rgb="FF404E5C"/>
      </patternFill>
    </fill>
  </fills>
  <borders count="35">
    <border/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/>
      <top/>
      <bottom style="thin">
        <color rgb="FF000000"/>
      </bottom>
    </border>
    <border>
      <right/>
      <top/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/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left/>
      <right/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/>
      <top style="thin">
        <color rgb="FF000000"/>
      </top>
      <bottom style="medium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12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right" readingOrder="0"/>
    </xf>
    <xf borderId="0" fillId="0" fontId="2" numFmtId="0" xfId="0" applyAlignment="1" applyFont="1">
      <alignment vertical="center"/>
    </xf>
    <xf borderId="1" fillId="0" fontId="3" numFmtId="0" xfId="0" applyAlignment="1" applyBorder="1" applyFont="1">
      <alignment readingOrder="0" shrinkToFit="0" vertical="center" wrapText="1"/>
    </xf>
    <xf borderId="0" fillId="0" fontId="4" numFmtId="0" xfId="0" applyAlignment="1" applyFont="1">
      <alignment shrinkToFit="0" vertical="center" wrapText="1"/>
    </xf>
    <xf borderId="2" fillId="0" fontId="5" numFmtId="0" xfId="0" applyAlignment="1" applyBorder="1" applyFont="1">
      <alignment shrinkToFit="0" vertical="center" wrapText="1"/>
    </xf>
    <xf borderId="0" fillId="0" fontId="6" numFmtId="0" xfId="0" applyAlignment="1" applyFont="1">
      <alignment horizontal="left" vertical="center"/>
    </xf>
    <xf borderId="0" fillId="0" fontId="4" numFmtId="0" xfId="0" applyAlignment="1" applyFont="1">
      <alignment vertical="center"/>
    </xf>
    <xf borderId="2" fillId="0" fontId="5" numFmtId="0" xfId="0" applyAlignment="1" applyBorder="1" applyFont="1">
      <alignment vertical="center"/>
    </xf>
    <xf borderId="2" fillId="0" fontId="5" numFmtId="0" xfId="0" applyAlignment="1" applyBorder="1" applyFont="1">
      <alignment readingOrder="0" shrinkToFit="0" vertical="center" wrapText="1"/>
    </xf>
    <xf borderId="0" fillId="0" fontId="4" numFmtId="0" xfId="0" applyFont="1"/>
    <xf borderId="3" fillId="0" fontId="5" numFmtId="0" xfId="0" applyBorder="1" applyFont="1"/>
    <xf borderId="0" fillId="0" fontId="7" numFmtId="0" xfId="0" applyFont="1"/>
    <xf borderId="0" fillId="0" fontId="7" numFmtId="0" xfId="0" applyAlignment="1" applyFont="1">
      <alignment horizontal="left"/>
    </xf>
    <xf borderId="0" fillId="0" fontId="7" numFmtId="164" xfId="0" applyAlignment="1" applyFont="1" applyNumberFormat="1">
      <alignment horizontal="left"/>
    </xf>
    <xf borderId="0" fillId="0" fontId="7" numFmtId="164" xfId="0" applyAlignment="1" applyFont="1" applyNumberFormat="1">
      <alignment horizontal="right"/>
    </xf>
    <xf borderId="0" fillId="0" fontId="8" numFmtId="49" xfId="0" applyAlignment="1" applyFont="1" applyNumberFormat="1">
      <alignment vertical="center"/>
    </xf>
    <xf borderId="0" fillId="0" fontId="1" numFmtId="0" xfId="0" applyFont="1"/>
    <xf borderId="0" fillId="0" fontId="8" numFmtId="49" xfId="0" applyAlignment="1" applyFont="1" applyNumberFormat="1">
      <alignment horizontal="left" vertical="center"/>
    </xf>
    <xf borderId="0" fillId="0" fontId="1" numFmtId="164" xfId="0" applyAlignment="1" applyFont="1" applyNumberFormat="1">
      <alignment horizontal="left"/>
    </xf>
    <xf borderId="0" fillId="0" fontId="1" numFmtId="164" xfId="0" applyAlignment="1" applyFont="1" applyNumberFormat="1">
      <alignment horizontal="right" readingOrder="0"/>
    </xf>
    <xf borderId="0" fillId="0" fontId="1" numFmtId="0" xfId="0" applyAlignment="1" applyFont="1">
      <alignment horizontal="left"/>
    </xf>
    <xf borderId="0" fillId="0" fontId="1" numFmtId="164" xfId="0" applyAlignment="1" applyFont="1" applyNumberFormat="1">
      <alignment horizontal="right"/>
    </xf>
    <xf borderId="4" fillId="2" fontId="9" numFmtId="0" xfId="0" applyAlignment="1" applyBorder="1" applyFill="1" applyFont="1">
      <alignment horizontal="center" shrinkToFit="0" vertical="center" wrapText="1"/>
    </xf>
    <xf borderId="5" fillId="0" fontId="10" numFmtId="0" xfId="0" applyBorder="1" applyFont="1"/>
    <xf borderId="6" fillId="0" fontId="10" numFmtId="0" xfId="0" applyBorder="1" applyFont="1"/>
    <xf borderId="7" fillId="3" fontId="7" numFmtId="0" xfId="0" applyBorder="1" applyFill="1" applyFont="1"/>
    <xf borderId="7" fillId="4" fontId="11" numFmtId="49" xfId="0" applyAlignment="1" applyBorder="1" applyFill="1" applyFont="1" applyNumberFormat="1">
      <alignment horizontal="left" vertical="center"/>
    </xf>
    <xf borderId="7" fillId="3" fontId="8" numFmtId="49" xfId="0" applyAlignment="1" applyBorder="1" applyFont="1" applyNumberFormat="1">
      <alignment horizontal="left" vertical="center"/>
    </xf>
    <xf borderId="0" fillId="0" fontId="12" numFmtId="0" xfId="0" applyFont="1"/>
    <xf borderId="8" fillId="4" fontId="13" numFmtId="49" xfId="0" applyAlignment="1" applyBorder="1" applyFont="1" applyNumberFormat="1">
      <alignment horizontal="left" vertical="center"/>
    </xf>
    <xf borderId="9" fillId="0" fontId="10" numFmtId="0" xfId="0" applyBorder="1" applyFont="1"/>
    <xf borderId="0" fillId="0" fontId="14" numFmtId="49" xfId="0" applyAlignment="1" applyFont="1" applyNumberFormat="1">
      <alignment horizontal="left" vertical="center"/>
    </xf>
    <xf borderId="10" fillId="5" fontId="15" numFmtId="0" xfId="0" applyAlignment="1" applyBorder="1" applyFill="1" applyFont="1">
      <alignment horizontal="center" vertical="center"/>
    </xf>
    <xf borderId="11" fillId="0" fontId="10" numFmtId="0" xfId="0" applyBorder="1" applyFont="1"/>
    <xf borderId="10" fillId="5" fontId="16" numFmtId="0" xfId="0" applyAlignment="1" applyBorder="1" applyFont="1">
      <alignment horizontal="left" vertical="center"/>
    </xf>
    <xf borderId="12" fillId="0" fontId="10" numFmtId="0" xfId="0" applyBorder="1" applyFont="1"/>
    <xf borderId="13" fillId="0" fontId="10" numFmtId="0" xfId="0" applyBorder="1" applyFont="1"/>
    <xf borderId="14" fillId="5" fontId="15" numFmtId="164" xfId="0" applyAlignment="1" applyBorder="1" applyFont="1" applyNumberFormat="1">
      <alignment horizontal="center" vertical="center"/>
    </xf>
    <xf borderId="14" fillId="0" fontId="1" numFmtId="49" xfId="0" applyAlignment="1" applyBorder="1" applyFont="1" applyNumberFormat="1">
      <alignment horizontal="center" vertical="center"/>
    </xf>
    <xf borderId="14" fillId="0" fontId="1" numFmtId="0" xfId="0" applyAlignment="1" applyBorder="1" applyFont="1">
      <alignment horizontal="left" vertical="center"/>
    </xf>
    <xf borderId="14" fillId="0" fontId="1" numFmtId="164" xfId="0" applyAlignment="1" applyBorder="1" applyFont="1" applyNumberFormat="1">
      <alignment horizontal="right" vertical="center"/>
    </xf>
    <xf borderId="0" fillId="0" fontId="7" numFmtId="164" xfId="0" applyFont="1" applyNumberFormat="1"/>
    <xf borderId="12" fillId="0" fontId="1" numFmtId="0" xfId="0" applyAlignment="1" applyBorder="1" applyFont="1">
      <alignment horizontal="center" vertical="center"/>
    </xf>
    <xf borderId="15" fillId="6" fontId="14" numFmtId="0" xfId="0" applyAlignment="1" applyBorder="1" applyFill="1" applyFont="1">
      <alignment horizontal="left" vertical="center"/>
    </xf>
    <xf borderId="16" fillId="6" fontId="14" numFmtId="49" xfId="0" applyAlignment="1" applyBorder="1" applyFont="1" applyNumberFormat="1">
      <alignment horizontal="center" vertical="center"/>
    </xf>
    <xf borderId="17" fillId="6" fontId="14" numFmtId="164" xfId="0" applyAlignment="1" applyBorder="1" applyFont="1" applyNumberFormat="1">
      <alignment horizontal="right" vertical="center"/>
    </xf>
    <xf borderId="18" fillId="0" fontId="1" numFmtId="0" xfId="0" applyAlignment="1" applyBorder="1" applyFont="1">
      <alignment horizontal="left"/>
    </xf>
    <xf borderId="19" fillId="0" fontId="1" numFmtId="0" xfId="0" applyBorder="1" applyFont="1"/>
    <xf borderId="20" fillId="2" fontId="17" numFmtId="164" xfId="0" applyAlignment="1" applyBorder="1" applyFont="1" applyNumberFormat="1">
      <alignment horizontal="center" shrinkToFit="0" wrapText="1"/>
    </xf>
    <xf borderId="21" fillId="2" fontId="17" numFmtId="164" xfId="0" applyAlignment="1" applyBorder="1" applyFont="1" applyNumberFormat="1">
      <alignment horizontal="center" shrinkToFit="0" wrapText="1"/>
    </xf>
    <xf borderId="22" fillId="6" fontId="14" numFmtId="0" xfId="0" applyAlignment="1" applyBorder="1" applyFont="1">
      <alignment horizontal="left" vertical="center"/>
    </xf>
    <xf borderId="14" fillId="3" fontId="18" numFmtId="9" xfId="0" applyAlignment="1" applyBorder="1" applyFont="1" applyNumberFormat="1">
      <alignment horizontal="left" vertical="center"/>
    </xf>
    <xf borderId="23" fillId="6" fontId="18" numFmtId="49" xfId="0" applyAlignment="1" applyBorder="1" applyFont="1" applyNumberFormat="1">
      <alignment horizontal="center" vertical="center"/>
    </xf>
    <xf borderId="14" fillId="6" fontId="14" numFmtId="164" xfId="0" applyAlignment="1" applyBorder="1" applyFont="1" applyNumberFormat="1">
      <alignment horizontal="right" vertical="center"/>
    </xf>
    <xf borderId="24" fillId="6" fontId="14" numFmtId="164" xfId="0" applyAlignment="1" applyBorder="1" applyFont="1" applyNumberFormat="1">
      <alignment horizontal="right" vertical="center"/>
    </xf>
    <xf borderId="25" fillId="2" fontId="17" numFmtId="0" xfId="0" applyAlignment="1" applyBorder="1" applyFont="1">
      <alignment horizontal="left" shrinkToFit="0" vertical="center" wrapText="1"/>
    </xf>
    <xf borderId="26" fillId="0" fontId="10" numFmtId="0" xfId="0" applyBorder="1" applyFont="1"/>
    <xf borderId="27" fillId="2" fontId="19" numFmtId="0" xfId="0" applyAlignment="1" applyBorder="1" applyFont="1">
      <alignment horizontal="left" shrinkToFit="0" vertical="center" wrapText="1"/>
    </xf>
    <xf borderId="28" fillId="2" fontId="17" numFmtId="164" xfId="0" applyAlignment="1" applyBorder="1" applyFont="1" applyNumberFormat="1">
      <alignment horizontal="right" shrinkToFit="0" vertical="center" wrapText="1"/>
    </xf>
    <xf borderId="29" fillId="2" fontId="17" numFmtId="164" xfId="0" applyAlignment="1" applyBorder="1" applyFont="1" applyNumberFormat="1">
      <alignment horizontal="right" shrinkToFit="0" vertical="center" wrapText="1"/>
    </xf>
    <xf borderId="0" fillId="0" fontId="6" numFmtId="0" xfId="0" applyFont="1"/>
    <xf borderId="0" fillId="0" fontId="7" numFmtId="49" xfId="0" applyAlignment="1" applyFont="1" applyNumberFormat="1">
      <alignment horizontal="center"/>
    </xf>
    <xf borderId="0" fillId="0" fontId="20" numFmtId="49" xfId="0" applyFont="1" applyNumberFormat="1"/>
    <xf borderId="0" fillId="0" fontId="7" numFmtId="0" xfId="0" applyAlignment="1" applyFont="1">
      <alignment shrinkToFit="0" wrapText="1"/>
    </xf>
    <xf borderId="0" fillId="0" fontId="1" numFmtId="49" xfId="0" applyAlignment="1" applyFont="1" applyNumberFormat="1">
      <alignment horizontal="center" shrinkToFit="0" wrapText="1"/>
    </xf>
    <xf borderId="0" fillId="0" fontId="1" numFmtId="0" xfId="0" applyAlignment="1" applyFont="1">
      <alignment horizontal="left" shrinkToFit="0" wrapText="1"/>
    </xf>
    <xf borderId="0" fillId="0" fontId="1" numFmtId="0" xfId="0" applyAlignment="1" applyFont="1">
      <alignment shrinkToFit="0" wrapText="1"/>
    </xf>
    <xf borderId="0" fillId="0" fontId="1" numFmtId="164" xfId="0" applyAlignment="1" applyFont="1" applyNumberFormat="1">
      <alignment shrinkToFit="0" wrapText="1"/>
    </xf>
    <xf borderId="30" fillId="5" fontId="15" numFmtId="49" xfId="0" applyAlignment="1" applyBorder="1" applyFont="1" applyNumberFormat="1">
      <alignment horizontal="center" shrinkToFit="0" vertical="center" wrapText="1"/>
    </xf>
    <xf borderId="23" fillId="5" fontId="15" numFmtId="49" xfId="0" applyAlignment="1" applyBorder="1" applyFont="1" applyNumberFormat="1">
      <alignment horizontal="center" shrinkToFit="0" vertical="center" wrapText="1"/>
    </xf>
    <xf borderId="23" fillId="5" fontId="15" numFmtId="0" xfId="0" applyAlignment="1" applyBorder="1" applyFont="1">
      <alignment horizontal="left" vertical="center"/>
    </xf>
    <xf borderId="23" fillId="5" fontId="15" numFmtId="0" xfId="0" applyAlignment="1" applyBorder="1" applyFont="1">
      <alignment horizontal="center" shrinkToFit="0" vertical="center" wrapText="1"/>
    </xf>
    <xf borderId="23" fillId="5" fontId="15" numFmtId="164" xfId="0" applyAlignment="1" applyBorder="1" applyFont="1" applyNumberFormat="1">
      <alignment horizontal="center" shrinkToFit="0" vertical="center" wrapText="1"/>
    </xf>
    <xf borderId="31" fillId="5" fontId="15" numFmtId="0" xfId="0" applyAlignment="1" applyBorder="1" applyFont="1">
      <alignment horizontal="center" shrinkToFit="0" vertical="center" wrapText="1"/>
    </xf>
    <xf borderId="30" fillId="7" fontId="15" numFmtId="49" xfId="0" applyAlignment="1" applyBorder="1" applyFill="1" applyFont="1" applyNumberFormat="1">
      <alignment horizontal="center" vertical="center"/>
    </xf>
    <xf borderId="23" fillId="7" fontId="15" numFmtId="49" xfId="0" applyAlignment="1" applyBorder="1" applyFont="1" applyNumberFormat="1">
      <alignment horizontal="center" shrinkToFit="0" vertical="center" wrapText="1"/>
    </xf>
    <xf borderId="23" fillId="7" fontId="15" numFmtId="0" xfId="0" applyAlignment="1" applyBorder="1" applyFont="1">
      <alignment horizontal="left" vertical="center"/>
    </xf>
    <xf borderId="23" fillId="7" fontId="15" numFmtId="49" xfId="0" applyAlignment="1" applyBorder="1" applyFont="1" applyNumberFormat="1">
      <alignment horizontal="center" vertical="center"/>
    </xf>
    <xf borderId="23" fillId="7" fontId="15" numFmtId="164" xfId="0" applyAlignment="1" applyBorder="1" applyFont="1" applyNumberFormat="1">
      <alignment horizontal="center" shrinkToFit="0" vertical="center" wrapText="1"/>
    </xf>
    <xf borderId="23" fillId="7" fontId="15" numFmtId="0" xfId="0" applyAlignment="1" applyBorder="1" applyFont="1">
      <alignment horizontal="center" vertical="center"/>
    </xf>
    <xf borderId="31" fillId="7" fontId="15" numFmtId="0" xfId="0" applyAlignment="1" applyBorder="1" applyFont="1">
      <alignment horizontal="center" vertical="center"/>
    </xf>
    <xf borderId="14" fillId="4" fontId="21" numFmtId="49" xfId="0" applyAlignment="1" applyBorder="1" applyFont="1" applyNumberFormat="1">
      <alignment horizontal="center" vertical="center"/>
    </xf>
    <xf borderId="14" fillId="0" fontId="1" numFmtId="49" xfId="0" applyAlignment="1" applyBorder="1" applyFont="1" applyNumberFormat="1">
      <alignment horizontal="left" vertical="center"/>
    </xf>
    <xf borderId="14" fillId="4" fontId="1" numFmtId="0" xfId="0" applyAlignment="1" applyBorder="1" applyFont="1">
      <alignment horizontal="center" vertical="center"/>
    </xf>
    <xf borderId="14" fillId="4" fontId="1" numFmtId="0" xfId="0" applyAlignment="1" applyBorder="1" applyFont="1">
      <alignment horizontal="center" readingOrder="0" vertical="center"/>
    </xf>
    <xf borderId="14" fillId="4" fontId="1" numFmtId="164" xfId="0" applyAlignment="1" applyBorder="1" applyFont="1" applyNumberFormat="1">
      <alignment horizontal="center" readingOrder="0" vertical="center"/>
    </xf>
    <xf borderId="14" fillId="0" fontId="1" numFmtId="164" xfId="0" applyAlignment="1" applyBorder="1" applyFont="1" applyNumberFormat="1">
      <alignment horizontal="center" vertical="center"/>
    </xf>
    <xf borderId="14" fillId="4" fontId="1" numFmtId="49" xfId="0" applyAlignment="1" applyBorder="1" applyFont="1" applyNumberFormat="1">
      <alignment horizontal="center" shrinkToFit="0" vertical="center" wrapText="1"/>
    </xf>
    <xf borderId="0" fillId="0" fontId="7" numFmtId="0" xfId="0" applyAlignment="1" applyFont="1">
      <alignment horizontal="center" shrinkToFit="0" wrapText="1"/>
    </xf>
    <xf borderId="14" fillId="4" fontId="1" numFmtId="164" xfId="0" applyAlignment="1" applyBorder="1" applyFont="1" applyNumberFormat="1">
      <alignment horizontal="center" vertical="center"/>
    </xf>
    <xf borderId="14" fillId="0" fontId="21" numFmtId="49" xfId="0" applyAlignment="1" applyBorder="1" applyFont="1" applyNumberFormat="1">
      <alignment horizontal="left" vertical="center"/>
    </xf>
    <xf borderId="14" fillId="4" fontId="1" numFmtId="49" xfId="0" applyAlignment="1" applyBorder="1" applyFont="1" applyNumberFormat="1">
      <alignment horizontal="center" vertical="center"/>
    </xf>
    <xf borderId="14" fillId="6" fontId="14" numFmtId="49" xfId="0" applyAlignment="1" applyBorder="1" applyFont="1" applyNumberFormat="1">
      <alignment horizontal="center" vertical="center"/>
    </xf>
    <xf borderId="23" fillId="6" fontId="14" numFmtId="0" xfId="0" applyAlignment="1" applyBorder="1" applyFont="1">
      <alignment horizontal="left" vertical="center"/>
    </xf>
    <xf borderId="23" fillId="6" fontId="14" numFmtId="0" xfId="0" applyAlignment="1" applyBorder="1" applyFont="1">
      <alignment horizontal="center" vertical="center"/>
    </xf>
    <xf borderId="23" fillId="6" fontId="14" numFmtId="164" xfId="0" applyAlignment="1" applyBorder="1" applyFont="1" applyNumberFormat="1">
      <alignment horizontal="center" vertical="center"/>
    </xf>
    <xf borderId="14" fillId="6" fontId="14" numFmtId="164" xfId="0" applyAlignment="1" applyBorder="1" applyFont="1" applyNumberFormat="1">
      <alignment horizontal="center" vertical="center"/>
    </xf>
    <xf borderId="30" fillId="6" fontId="14" numFmtId="164" xfId="0" applyAlignment="1" applyBorder="1" applyFont="1" applyNumberFormat="1">
      <alignment horizontal="center" vertical="center"/>
    </xf>
    <xf borderId="23" fillId="7" fontId="15" numFmtId="0" xfId="0" applyAlignment="1" applyBorder="1" applyFont="1">
      <alignment horizontal="left" shrinkToFit="0" vertical="center" wrapText="1"/>
    </xf>
    <xf borderId="23" fillId="7" fontId="15" numFmtId="164" xfId="0" applyAlignment="1" applyBorder="1" applyFont="1" applyNumberFormat="1">
      <alignment horizontal="center" vertical="center"/>
    </xf>
    <xf borderId="32" fillId="7" fontId="15" numFmtId="0" xfId="0" applyAlignment="1" applyBorder="1" applyFont="1">
      <alignment horizontal="center" vertical="center"/>
    </xf>
    <xf borderId="14" fillId="0" fontId="21" numFmtId="49" xfId="0" applyAlignment="1" applyBorder="1" applyFont="1" applyNumberFormat="1">
      <alignment horizontal="left" readingOrder="0" vertical="center"/>
    </xf>
    <xf borderId="17" fillId="4" fontId="1" numFmtId="49" xfId="0" applyAlignment="1" applyBorder="1" applyFont="1" applyNumberFormat="1">
      <alignment horizontal="center" vertical="center"/>
    </xf>
    <xf borderId="14" fillId="0" fontId="1" numFmtId="49" xfId="0" applyAlignment="1" applyBorder="1" applyFont="1" applyNumberFormat="1">
      <alignment horizontal="left" shrinkToFit="0" vertical="center" wrapText="1"/>
    </xf>
    <xf borderId="16" fillId="7" fontId="15" numFmtId="0" xfId="0" applyAlignment="1" applyBorder="1" applyFont="1">
      <alignment horizontal="left" shrinkToFit="0" vertical="center" wrapText="1"/>
    </xf>
    <xf borderId="16" fillId="7" fontId="15" numFmtId="49" xfId="0" applyAlignment="1" applyBorder="1" applyFont="1" applyNumberFormat="1">
      <alignment horizontal="center" vertical="center"/>
    </xf>
    <xf borderId="16" fillId="7" fontId="15" numFmtId="164" xfId="0" applyAlignment="1" applyBorder="1" applyFont="1" applyNumberFormat="1">
      <alignment horizontal="center" shrinkToFit="0" vertical="center" wrapText="1"/>
    </xf>
    <xf borderId="16" fillId="7" fontId="15" numFmtId="0" xfId="0" applyAlignment="1" applyBorder="1" applyFont="1">
      <alignment horizontal="center" vertical="center"/>
    </xf>
    <xf borderId="33" fillId="7" fontId="15" numFmtId="0" xfId="0" applyAlignment="1" applyBorder="1" applyFont="1">
      <alignment horizontal="center" vertical="center"/>
    </xf>
    <xf borderId="7" fillId="7" fontId="15" numFmtId="0" xfId="0" applyAlignment="1" applyBorder="1" applyFont="1">
      <alignment horizontal="center" vertical="center"/>
    </xf>
    <xf borderId="30" fillId="4" fontId="21" numFmtId="49" xfId="0" applyAlignment="1" applyBorder="1" applyFont="1" applyNumberFormat="1">
      <alignment horizontal="center" vertical="center"/>
    </xf>
    <xf borderId="14" fillId="0" fontId="21" numFmtId="49" xfId="0" applyAlignment="1" applyBorder="1" applyFont="1" applyNumberFormat="1">
      <alignment horizontal="center" vertical="center"/>
    </xf>
    <xf borderId="14" fillId="4" fontId="21" numFmtId="0" xfId="0" applyAlignment="1" applyBorder="1" applyFont="1">
      <alignment horizontal="center" vertical="center"/>
    </xf>
    <xf borderId="14" fillId="4" fontId="22" numFmtId="0" xfId="0" applyAlignment="1" applyBorder="1" applyFont="1">
      <alignment vertical="center"/>
    </xf>
    <xf borderId="14" fillId="4" fontId="21" numFmtId="164" xfId="0" applyAlignment="1" applyBorder="1" applyFont="1" applyNumberFormat="1">
      <alignment horizontal="center" vertical="center"/>
    </xf>
    <xf borderId="14" fillId="0" fontId="21" numFmtId="164" xfId="0" applyAlignment="1" applyBorder="1" applyFont="1" applyNumberFormat="1">
      <alignment horizontal="center" vertical="center"/>
    </xf>
    <xf borderId="14" fillId="4" fontId="22" numFmtId="49" xfId="0" applyAlignment="1" applyBorder="1" applyFont="1" applyNumberFormat="1">
      <alignment vertical="center"/>
    </xf>
    <xf borderId="32" fillId="6" fontId="14" numFmtId="0" xfId="0" applyAlignment="1" applyBorder="1" applyFont="1">
      <alignment horizontal="left" vertical="center"/>
    </xf>
    <xf borderId="32" fillId="6" fontId="14" numFmtId="0" xfId="0" applyAlignment="1" applyBorder="1" applyFont="1">
      <alignment horizontal="center" vertical="center"/>
    </xf>
    <xf borderId="32" fillId="6" fontId="14" numFmtId="164" xfId="0" applyAlignment="1" applyBorder="1" applyFont="1" applyNumberFormat="1">
      <alignment horizontal="center" vertical="center"/>
    </xf>
    <xf borderId="34" fillId="6" fontId="14" numFmtId="164" xfId="0" applyAlignment="1" applyBorder="1" applyFont="1" applyNumberFormat="1">
      <alignment horizontal="center" vertical="center"/>
    </xf>
    <xf borderId="34" fillId="6" fontId="14" numFmtId="49" xfId="0" applyAlignment="1" applyBorder="1" applyFont="1" applyNumberFormat="1">
      <alignment horizontal="center" vertical="center"/>
    </xf>
  </cellXfs>
  <cellStyles count="1">
    <cellStyle xfId="0" name="Normal" builtinId="0"/>
  </cellStyles>
  <dxfs count="3">
    <dxf>
      <font>
        <color rgb="FFFF0000"/>
      </font>
      <fill>
        <patternFill patternType="none"/>
      </fill>
      <border/>
    </dxf>
    <dxf>
      <font>
        <color rgb="FFFF0000"/>
      </font>
      <fill>
        <patternFill patternType="solid">
          <fgColor rgb="FFFFFF00"/>
          <bgColor rgb="FFFFFF00"/>
        </patternFill>
      </fill>
      <border/>
    </dxf>
    <dxf>
      <font>
        <color rgb="FF00B050"/>
      </font>
      <fill>
        <patternFill patternType="solid">
          <fgColor rgb="FFFFFF00"/>
          <bgColor rgb="FFFFFF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2" width="132.38"/>
    <col customWidth="1" min="3" max="22" width="10.75"/>
    <col customWidth="1" min="23" max="26" width="14.38"/>
  </cols>
  <sheetData>
    <row r="1" ht="15.0" customHeight="1">
      <c r="B1" s="1" t="s">
        <v>0</v>
      </c>
    </row>
    <row r="2" ht="36.75" customHeight="1">
      <c r="A2" s="2"/>
      <c r="B2" s="3" t="s">
        <v>1</v>
      </c>
    </row>
    <row r="3" ht="44.25" customHeight="1">
      <c r="A3" s="4"/>
      <c r="B3" s="5" t="s">
        <v>2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4.75" customHeight="1">
      <c r="A4" s="7"/>
      <c r="B4" s="8" t="s">
        <v>3</v>
      </c>
    </row>
    <row r="5" ht="50.25" customHeight="1">
      <c r="A5" s="4"/>
      <c r="B5" s="9" t="s">
        <v>4</v>
      </c>
    </row>
    <row r="6" ht="54.0" customHeight="1">
      <c r="A6" s="10"/>
      <c r="B6" s="9" t="s">
        <v>5</v>
      </c>
    </row>
    <row r="7" ht="24.75" customHeight="1">
      <c r="B7" s="11" t="s">
        <v>6</v>
      </c>
    </row>
    <row r="8" ht="24.75" customHeight="1">
      <c r="B8" s="6"/>
    </row>
    <row r="9" ht="24.75" customHeight="1">
      <c r="B9" s="6"/>
    </row>
    <row r="10" ht="24.75" customHeight="1">
      <c r="B10" s="6"/>
    </row>
    <row r="11" ht="24.75" customHeight="1">
      <c r="B11" s="6"/>
    </row>
    <row r="12" ht="24.75" customHeight="1">
      <c r="B12" s="6"/>
    </row>
    <row r="13" ht="24.75" customHeight="1">
      <c r="B13" s="6"/>
    </row>
    <row r="14" ht="24.75" customHeight="1">
      <c r="B14" s="6"/>
    </row>
    <row r="15" ht="24.75" customHeight="1">
      <c r="B15" s="6"/>
    </row>
    <row r="16" ht="24.75" customHeight="1">
      <c r="B16" s="6"/>
    </row>
    <row r="17" ht="24.75" customHeight="1">
      <c r="B17" s="6"/>
    </row>
    <row r="18" ht="24.75" customHeight="1">
      <c r="B18" s="6"/>
    </row>
    <row r="19" ht="24.75" customHeight="1">
      <c r="B19" s="6"/>
    </row>
    <row r="20" ht="24.75" customHeight="1">
      <c r="B20" s="6"/>
    </row>
    <row r="21" ht="24.75" customHeight="1">
      <c r="B21" s="6"/>
    </row>
    <row r="22" ht="24.75" customHeight="1">
      <c r="B22" s="6"/>
    </row>
    <row r="23" ht="24.75" customHeight="1">
      <c r="B23" s="6"/>
    </row>
    <row r="24" ht="24.75" customHeight="1">
      <c r="B24" s="6"/>
    </row>
    <row r="25" ht="24.75" customHeight="1">
      <c r="B25" s="6"/>
    </row>
    <row r="26" ht="24.75" customHeight="1">
      <c r="B26" s="6"/>
    </row>
    <row r="27" ht="24.75" customHeight="1">
      <c r="B27" s="6"/>
    </row>
    <row r="28" ht="24.75" customHeight="1">
      <c r="B28" s="6"/>
    </row>
    <row r="29" ht="24.75" customHeight="1">
      <c r="B29" s="6"/>
    </row>
    <row r="30" ht="24.75" customHeight="1">
      <c r="B30" s="6"/>
    </row>
    <row r="31" ht="24.75" customHeight="1">
      <c r="B31" s="6"/>
    </row>
    <row r="32" ht="24.75" customHeight="1">
      <c r="B32" s="6"/>
    </row>
    <row r="33" ht="24.75" customHeight="1">
      <c r="B33" s="6"/>
    </row>
    <row r="34" ht="24.75" customHeight="1">
      <c r="B34" s="6"/>
    </row>
    <row r="35" ht="24.75" customHeight="1">
      <c r="B35" s="6"/>
    </row>
    <row r="36" ht="24.75" customHeight="1">
      <c r="B36" s="6"/>
    </row>
    <row r="37" ht="24.75" customHeight="1">
      <c r="B37" s="6"/>
    </row>
    <row r="38" ht="24.75" customHeight="1">
      <c r="B38" s="6"/>
    </row>
    <row r="39" ht="24.75" customHeight="1">
      <c r="B39" s="6"/>
    </row>
    <row r="40" ht="24.75" customHeight="1">
      <c r="B40" s="6"/>
    </row>
    <row r="41" ht="24.75" customHeight="1">
      <c r="B41" s="6"/>
    </row>
    <row r="42" ht="24.75" customHeight="1">
      <c r="B42" s="6"/>
    </row>
    <row r="43" ht="24.75" customHeight="1">
      <c r="B43" s="6"/>
    </row>
    <row r="44" ht="24.75" customHeight="1">
      <c r="B44" s="6"/>
    </row>
    <row r="45" ht="24.75" customHeight="1">
      <c r="B45" s="6"/>
    </row>
    <row r="46" ht="24.75" customHeight="1">
      <c r="B46" s="6"/>
    </row>
    <row r="47" ht="24.75" customHeight="1">
      <c r="B47" s="6"/>
    </row>
    <row r="48" ht="24.75" customHeight="1">
      <c r="B48" s="6"/>
    </row>
    <row r="49" ht="24.75" customHeight="1">
      <c r="B49" s="6"/>
    </row>
    <row r="50" ht="24.75" customHeight="1">
      <c r="B50" s="6"/>
    </row>
    <row r="51" ht="24.75" customHeight="1">
      <c r="B51" s="6"/>
    </row>
    <row r="52" ht="24.75" customHeight="1">
      <c r="B52" s="6"/>
    </row>
    <row r="53" ht="24.75" customHeight="1">
      <c r="B53" s="6"/>
    </row>
    <row r="54" ht="24.75" customHeight="1">
      <c r="B54" s="6"/>
    </row>
    <row r="55" ht="24.75" customHeight="1">
      <c r="B55" s="6"/>
    </row>
    <row r="56" ht="24.75" customHeight="1">
      <c r="B56" s="6"/>
    </row>
    <row r="57" ht="24.75" customHeight="1">
      <c r="B57" s="6"/>
    </row>
    <row r="58" ht="24.75" customHeight="1">
      <c r="B58" s="6"/>
    </row>
    <row r="59" ht="24.75" customHeight="1">
      <c r="B59" s="6"/>
    </row>
    <row r="60" ht="24.75" customHeight="1">
      <c r="B60" s="6"/>
    </row>
    <row r="61" ht="24.75" customHeight="1">
      <c r="B61" s="6"/>
    </row>
    <row r="62" ht="24.75" customHeight="1">
      <c r="B62" s="6"/>
    </row>
    <row r="63" ht="24.75" customHeight="1">
      <c r="B63" s="6"/>
    </row>
    <row r="64" ht="24.75" customHeight="1">
      <c r="B64" s="6"/>
    </row>
    <row r="65" ht="24.75" customHeight="1">
      <c r="B65" s="6"/>
    </row>
    <row r="66" ht="24.75" customHeight="1">
      <c r="B66" s="6"/>
    </row>
    <row r="67" ht="24.75" customHeight="1">
      <c r="B67" s="6"/>
    </row>
    <row r="68" ht="24.75" customHeight="1">
      <c r="B68" s="6"/>
    </row>
    <row r="69" ht="24.75" customHeight="1">
      <c r="B69" s="6"/>
    </row>
    <row r="70" ht="24.75" customHeight="1">
      <c r="B70" s="6"/>
    </row>
    <row r="71" ht="24.75" customHeight="1">
      <c r="B71" s="6"/>
    </row>
    <row r="72" ht="24.75" customHeight="1">
      <c r="B72" s="6"/>
    </row>
    <row r="73" ht="24.75" customHeight="1">
      <c r="B73" s="6"/>
    </row>
    <row r="74" ht="24.75" customHeight="1">
      <c r="B74" s="6"/>
    </row>
    <row r="75" ht="24.75" customHeight="1">
      <c r="B75" s="6"/>
    </row>
    <row r="76" ht="24.75" customHeight="1">
      <c r="B76" s="6"/>
    </row>
    <row r="77" ht="24.75" customHeight="1">
      <c r="B77" s="6"/>
    </row>
    <row r="78" ht="24.75" customHeight="1">
      <c r="B78" s="6"/>
    </row>
    <row r="79" ht="24.75" customHeight="1">
      <c r="B79" s="6"/>
    </row>
    <row r="80" ht="24.75" customHeight="1">
      <c r="B80" s="6"/>
    </row>
    <row r="81" ht="24.75" customHeight="1">
      <c r="B81" s="6"/>
    </row>
    <row r="82" ht="24.75" customHeight="1">
      <c r="B82" s="6"/>
    </row>
    <row r="83" ht="24.75" customHeight="1">
      <c r="B83" s="6"/>
    </row>
    <row r="84" ht="24.75" customHeight="1">
      <c r="B84" s="6"/>
    </row>
    <row r="85" ht="24.75" customHeight="1">
      <c r="B85" s="6"/>
    </row>
    <row r="86" ht="24.75" customHeight="1">
      <c r="B86" s="6"/>
    </row>
    <row r="87" ht="24.75" customHeight="1">
      <c r="B87" s="6"/>
    </row>
    <row r="88" ht="24.75" customHeight="1">
      <c r="B88" s="6"/>
    </row>
    <row r="89" ht="24.75" customHeight="1">
      <c r="B89" s="6"/>
    </row>
    <row r="90" ht="24.75" customHeight="1">
      <c r="B90" s="6"/>
    </row>
    <row r="91" ht="24.75" customHeight="1">
      <c r="B91" s="6"/>
    </row>
    <row r="92" ht="24.75" customHeight="1">
      <c r="B92" s="6"/>
    </row>
    <row r="93" ht="24.75" customHeight="1">
      <c r="B93" s="6"/>
    </row>
    <row r="94" ht="24.75" customHeight="1">
      <c r="B94" s="6"/>
    </row>
    <row r="95" ht="24.75" customHeight="1">
      <c r="B95" s="6"/>
    </row>
    <row r="96" ht="24.75" customHeight="1">
      <c r="B96" s="6"/>
    </row>
    <row r="97" ht="24.75" customHeight="1">
      <c r="B97" s="6"/>
    </row>
    <row r="98" ht="24.75" customHeight="1">
      <c r="B98" s="6"/>
    </row>
    <row r="99" ht="24.75" customHeight="1">
      <c r="B99" s="6"/>
    </row>
    <row r="100" ht="24.75" customHeight="1">
      <c r="B100" s="6"/>
    </row>
    <row r="101" ht="24.75" customHeight="1">
      <c r="B101" s="6"/>
    </row>
    <row r="102" ht="24.75" customHeight="1">
      <c r="B102" s="6"/>
    </row>
    <row r="103" ht="24.75" customHeight="1">
      <c r="B103" s="6"/>
    </row>
    <row r="104" ht="24.75" customHeight="1">
      <c r="B104" s="6"/>
    </row>
    <row r="105" ht="24.75" customHeight="1">
      <c r="B105" s="6"/>
    </row>
    <row r="106" ht="24.75" customHeight="1">
      <c r="B106" s="6"/>
    </row>
    <row r="107" ht="24.75" customHeight="1">
      <c r="B107" s="6"/>
    </row>
    <row r="108" ht="24.75" customHeight="1">
      <c r="B108" s="6"/>
    </row>
    <row r="109" ht="24.75" customHeight="1">
      <c r="B109" s="6"/>
    </row>
    <row r="110" ht="24.75" customHeight="1">
      <c r="B110" s="6"/>
    </row>
    <row r="111" ht="24.75" customHeight="1">
      <c r="B111" s="6"/>
    </row>
    <row r="112" ht="24.75" customHeight="1">
      <c r="B112" s="6"/>
    </row>
    <row r="113" ht="24.75" customHeight="1">
      <c r="B113" s="6"/>
    </row>
    <row r="114" ht="24.75" customHeight="1">
      <c r="B114" s="6"/>
    </row>
    <row r="115" ht="24.75" customHeight="1">
      <c r="B115" s="6"/>
    </row>
    <row r="116" ht="24.75" customHeight="1">
      <c r="B116" s="6"/>
    </row>
    <row r="117" ht="24.75" customHeight="1">
      <c r="B117" s="6"/>
    </row>
    <row r="118" ht="24.75" customHeight="1">
      <c r="B118" s="6"/>
    </row>
    <row r="119" ht="24.75" customHeight="1">
      <c r="B119" s="6"/>
    </row>
    <row r="120" ht="24.75" customHeight="1">
      <c r="B120" s="6"/>
    </row>
    <row r="121" ht="24.75" customHeight="1">
      <c r="B121" s="6"/>
    </row>
    <row r="122" ht="24.75" customHeight="1">
      <c r="B122" s="6"/>
    </row>
    <row r="123" ht="24.75" customHeight="1">
      <c r="B123" s="6"/>
    </row>
    <row r="124" ht="24.75" customHeight="1">
      <c r="B124" s="6"/>
    </row>
    <row r="125" ht="24.75" customHeight="1">
      <c r="B125" s="6"/>
    </row>
    <row r="126" ht="24.75" customHeight="1">
      <c r="B126" s="6"/>
    </row>
    <row r="127" ht="24.75" customHeight="1">
      <c r="B127" s="6"/>
    </row>
    <row r="128" ht="24.75" customHeight="1">
      <c r="B128" s="6"/>
    </row>
    <row r="129" ht="24.75" customHeight="1">
      <c r="B129" s="6"/>
    </row>
    <row r="130" ht="24.75" customHeight="1">
      <c r="B130" s="6"/>
    </row>
    <row r="131" ht="24.75" customHeight="1">
      <c r="B131" s="6"/>
    </row>
    <row r="132" ht="24.75" customHeight="1">
      <c r="B132" s="6"/>
    </row>
    <row r="133" ht="24.75" customHeight="1">
      <c r="B133" s="6"/>
    </row>
    <row r="134" ht="24.75" customHeight="1">
      <c r="B134" s="6"/>
    </row>
    <row r="135" ht="24.75" customHeight="1">
      <c r="B135" s="6"/>
    </row>
    <row r="136" ht="24.75" customHeight="1">
      <c r="B136" s="6"/>
    </row>
    <row r="137" ht="24.75" customHeight="1">
      <c r="B137" s="6"/>
    </row>
    <row r="138" ht="24.75" customHeight="1">
      <c r="B138" s="6"/>
    </row>
    <row r="139" ht="24.75" customHeight="1">
      <c r="B139" s="6"/>
    </row>
    <row r="140" ht="24.75" customHeight="1">
      <c r="B140" s="6"/>
    </row>
    <row r="141" ht="24.75" customHeight="1">
      <c r="B141" s="6"/>
    </row>
    <row r="142" ht="24.75" customHeight="1">
      <c r="B142" s="6"/>
    </row>
    <row r="143" ht="24.75" customHeight="1">
      <c r="B143" s="6"/>
    </row>
    <row r="144" ht="24.75" customHeight="1">
      <c r="B144" s="6"/>
    </row>
    <row r="145" ht="24.75" customHeight="1">
      <c r="B145" s="6"/>
    </row>
    <row r="146" ht="24.75" customHeight="1">
      <c r="B146" s="6"/>
    </row>
    <row r="147" ht="24.75" customHeight="1">
      <c r="B147" s="6"/>
    </row>
    <row r="148" ht="24.75" customHeight="1">
      <c r="B148" s="6"/>
    </row>
    <row r="149" ht="24.75" customHeight="1">
      <c r="B149" s="6"/>
    </row>
    <row r="150" ht="24.75" customHeight="1">
      <c r="B150" s="6"/>
    </row>
    <row r="151" ht="24.75" customHeight="1">
      <c r="B151" s="6"/>
    </row>
    <row r="152" ht="24.75" customHeight="1">
      <c r="B152" s="6"/>
    </row>
    <row r="153" ht="24.75" customHeight="1">
      <c r="B153" s="6"/>
    </row>
    <row r="154" ht="24.75" customHeight="1">
      <c r="B154" s="6"/>
    </row>
    <row r="155" ht="24.75" customHeight="1">
      <c r="B155" s="6"/>
    </row>
    <row r="156" ht="24.75" customHeight="1">
      <c r="B156" s="6"/>
    </row>
    <row r="157" ht="24.75" customHeight="1">
      <c r="B157" s="6"/>
    </row>
    <row r="158" ht="24.75" customHeight="1">
      <c r="B158" s="6"/>
    </row>
    <row r="159" ht="24.75" customHeight="1">
      <c r="B159" s="6"/>
    </row>
    <row r="160" ht="24.75" customHeight="1">
      <c r="B160" s="6"/>
    </row>
    <row r="161" ht="24.75" customHeight="1">
      <c r="B161" s="6"/>
    </row>
    <row r="162" ht="24.75" customHeight="1">
      <c r="B162" s="6"/>
    </row>
    <row r="163" ht="24.75" customHeight="1">
      <c r="B163" s="6"/>
    </row>
    <row r="164" ht="24.75" customHeight="1">
      <c r="B164" s="6"/>
    </row>
    <row r="165" ht="24.75" customHeight="1">
      <c r="B165" s="6"/>
    </row>
    <row r="166" ht="24.75" customHeight="1">
      <c r="B166" s="6"/>
    </row>
    <row r="167" ht="24.75" customHeight="1">
      <c r="B167" s="6"/>
    </row>
    <row r="168" ht="24.75" customHeight="1">
      <c r="B168" s="6"/>
    </row>
    <row r="169" ht="24.75" customHeight="1">
      <c r="B169" s="6"/>
    </row>
    <row r="170" ht="24.75" customHeight="1">
      <c r="B170" s="6"/>
    </row>
    <row r="171" ht="24.75" customHeight="1">
      <c r="B171" s="6"/>
    </row>
    <row r="172" ht="24.75" customHeight="1">
      <c r="B172" s="6"/>
    </row>
    <row r="173" ht="24.75" customHeight="1">
      <c r="B173" s="6"/>
    </row>
    <row r="174" ht="24.75" customHeight="1">
      <c r="B174" s="6"/>
    </row>
    <row r="175" ht="24.75" customHeight="1">
      <c r="B175" s="6"/>
    </row>
    <row r="176" ht="24.75" customHeight="1">
      <c r="B176" s="6"/>
    </row>
    <row r="177" ht="24.75" customHeight="1">
      <c r="B177" s="6"/>
    </row>
    <row r="178" ht="24.75" customHeight="1">
      <c r="B178" s="6"/>
    </row>
    <row r="179" ht="24.75" customHeight="1">
      <c r="B179" s="6"/>
    </row>
    <row r="180" ht="24.75" customHeight="1">
      <c r="B180" s="6"/>
    </row>
    <row r="181" ht="24.75" customHeight="1">
      <c r="B181" s="6"/>
    </row>
    <row r="182" ht="24.75" customHeight="1">
      <c r="B182" s="6"/>
    </row>
    <row r="183" ht="24.75" customHeight="1">
      <c r="B183" s="6"/>
    </row>
    <row r="184" ht="24.75" customHeight="1">
      <c r="B184" s="6"/>
    </row>
    <row r="185" ht="24.75" customHeight="1">
      <c r="B185" s="6"/>
    </row>
    <row r="186" ht="24.75" customHeight="1">
      <c r="B186" s="6"/>
    </row>
    <row r="187" ht="24.75" customHeight="1">
      <c r="B187" s="6"/>
    </row>
    <row r="188" ht="24.75" customHeight="1">
      <c r="B188" s="6"/>
    </row>
    <row r="189" ht="24.75" customHeight="1">
      <c r="B189" s="6"/>
    </row>
    <row r="190" ht="24.75" customHeight="1">
      <c r="B190" s="6"/>
    </row>
    <row r="191" ht="24.75" customHeight="1">
      <c r="B191" s="6"/>
    </row>
    <row r="192" ht="24.75" customHeight="1">
      <c r="B192" s="6"/>
    </row>
    <row r="193" ht="24.75" customHeight="1">
      <c r="B193" s="6"/>
    </row>
    <row r="194" ht="24.75" customHeight="1">
      <c r="B194" s="6"/>
    </row>
    <row r="195" ht="24.75" customHeight="1">
      <c r="B195" s="6"/>
    </row>
    <row r="196" ht="24.75" customHeight="1">
      <c r="B196" s="6"/>
    </row>
    <row r="197" ht="24.75" customHeight="1">
      <c r="B197" s="6"/>
    </row>
    <row r="198" ht="24.75" customHeight="1">
      <c r="B198" s="6"/>
    </row>
    <row r="199" ht="24.75" customHeight="1">
      <c r="B199" s="6"/>
    </row>
    <row r="200" ht="24.75" customHeight="1">
      <c r="B200" s="6"/>
    </row>
    <row r="201" ht="24.75" customHeight="1">
      <c r="B201" s="6"/>
    </row>
    <row r="202" ht="24.75" customHeight="1">
      <c r="B202" s="6"/>
    </row>
    <row r="203" ht="24.75" customHeight="1">
      <c r="B203" s="6"/>
    </row>
    <row r="204" ht="24.75" customHeight="1">
      <c r="B204" s="6"/>
    </row>
    <row r="205" ht="24.75" customHeight="1">
      <c r="B205" s="6"/>
    </row>
    <row r="206" ht="24.75" customHeight="1">
      <c r="B206" s="6"/>
    </row>
    <row r="207" ht="24.75" customHeight="1">
      <c r="B207" s="6"/>
    </row>
    <row r="208" ht="24.75" customHeight="1">
      <c r="B208" s="6"/>
    </row>
    <row r="209" ht="24.75" customHeight="1">
      <c r="B209" s="6"/>
    </row>
    <row r="210" ht="24.75" customHeight="1">
      <c r="B210" s="6"/>
    </row>
    <row r="211" ht="24.75" customHeight="1">
      <c r="B211" s="6"/>
    </row>
    <row r="212" ht="24.75" customHeight="1">
      <c r="B212" s="6"/>
    </row>
    <row r="213" ht="24.75" customHeight="1">
      <c r="B213" s="6"/>
    </row>
    <row r="214" ht="24.75" customHeight="1">
      <c r="B214" s="6"/>
    </row>
    <row r="215" ht="24.75" customHeight="1">
      <c r="B215" s="6"/>
    </row>
    <row r="216" ht="24.75" customHeight="1">
      <c r="B216" s="6"/>
    </row>
    <row r="217" ht="24.75" customHeight="1">
      <c r="B217" s="6"/>
    </row>
    <row r="218" ht="24.75" customHeight="1">
      <c r="B218" s="6"/>
    </row>
    <row r="219" ht="24.75" customHeight="1">
      <c r="B219" s="6"/>
    </row>
    <row r="220" ht="24.75" customHeight="1">
      <c r="B220" s="6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2" width="21.88"/>
    <col customWidth="1" min="3" max="3" width="40.88"/>
    <col customWidth="1" min="4" max="4" width="10.88"/>
    <col customWidth="1" min="5" max="6" width="20.75"/>
    <col customWidth="1" min="7" max="7" width="2.88"/>
    <col customWidth="1" min="8" max="26" width="14.38"/>
  </cols>
  <sheetData>
    <row r="1" ht="9.75" customHeight="1">
      <c r="A1" s="12"/>
      <c r="B1" s="13"/>
      <c r="C1" s="12"/>
      <c r="D1" s="12"/>
      <c r="E1" s="14"/>
      <c r="F1" s="15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ht="24.75" customHeight="1">
      <c r="A2" s="12"/>
      <c r="B2" s="16" t="s">
        <v>7</v>
      </c>
      <c r="C2" s="17"/>
      <c r="D2" s="18"/>
      <c r="E2" s="19"/>
      <c r="F2" s="20" t="s">
        <v>0</v>
      </c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9.75" customHeight="1">
      <c r="A3" s="12"/>
      <c r="B3" s="21"/>
      <c r="C3" s="17"/>
      <c r="D3" s="17"/>
      <c r="E3" s="19"/>
      <c r="F3" s="2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49.5" customHeight="1">
      <c r="A4" s="12"/>
      <c r="B4" s="23" t="s">
        <v>8</v>
      </c>
      <c r="C4" s="24"/>
      <c r="D4" s="24"/>
      <c r="E4" s="24"/>
      <c r="F4" s="25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24.75" customHeight="1">
      <c r="A5" s="26"/>
      <c r="B5" s="27" t="s">
        <v>9</v>
      </c>
      <c r="C5" s="28"/>
      <c r="D5" s="29"/>
      <c r="E5" s="30" t="s">
        <v>10</v>
      </c>
      <c r="F5" s="31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ht="39.75" customHeight="1">
      <c r="A6" s="26"/>
      <c r="B6" s="32"/>
      <c r="C6" s="28"/>
      <c r="D6" s="28"/>
      <c r="E6" s="33" t="s">
        <v>11</v>
      </c>
      <c r="F6" s="34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ht="39.75" customHeight="1">
      <c r="A7" s="12"/>
      <c r="B7" s="35" t="s">
        <v>12</v>
      </c>
      <c r="C7" s="36"/>
      <c r="D7" s="37"/>
      <c r="E7" s="38" t="s">
        <v>13</v>
      </c>
      <c r="F7" s="38" t="s">
        <v>14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24.75" customHeight="1">
      <c r="A8" s="12"/>
      <c r="B8" s="39" t="s">
        <v>15</v>
      </c>
      <c r="C8" s="40" t="s">
        <v>16</v>
      </c>
      <c r="D8" s="39">
        <v>1.0</v>
      </c>
      <c r="E8" s="41">
        <f>'1_Desarrollo de contenidos audi'!I13</f>
        <v>0</v>
      </c>
      <c r="F8" s="41">
        <f>SUM('1_Desarrollo de contenidos audi'!J13)</f>
        <v>0</v>
      </c>
      <c r="G8" s="4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24.75" customHeight="1">
      <c r="A9" s="12"/>
      <c r="B9" s="39" t="s">
        <v>17</v>
      </c>
      <c r="C9" s="40" t="s">
        <v>18</v>
      </c>
      <c r="D9" s="39">
        <v>1.0</v>
      </c>
      <c r="E9" s="41">
        <f>SUM('1_Desarrollo de contenidos audi'!I24)</f>
        <v>0</v>
      </c>
      <c r="F9" s="41">
        <f>SUM('1_Desarrollo de contenidos audi'!J24)</f>
        <v>0</v>
      </c>
      <c r="G9" s="4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24.75" customHeight="1">
      <c r="A10" s="12"/>
      <c r="B10" s="39" t="s">
        <v>19</v>
      </c>
      <c r="C10" s="40" t="s">
        <v>20</v>
      </c>
      <c r="D10" s="39">
        <v>1.0</v>
      </c>
      <c r="E10" s="41">
        <f>SUM('1_Desarrollo de contenidos audi'!I35)</f>
        <v>0</v>
      </c>
      <c r="F10" s="41">
        <f>SUM('1_Desarrollo de contenidos audi'!J35)</f>
        <v>0</v>
      </c>
      <c r="G10" s="4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24.75" customHeight="1">
      <c r="A11" s="12"/>
      <c r="B11" s="39" t="s">
        <v>21</v>
      </c>
      <c r="C11" s="40" t="s">
        <v>22</v>
      </c>
      <c r="D11" s="39">
        <v>1.0</v>
      </c>
      <c r="E11" s="41">
        <f>SUM('1_Desarrollo de contenidos audi'!I45)</f>
        <v>0</v>
      </c>
      <c r="F11" s="41">
        <f>SUM('1_Desarrollo de contenidos audi'!J45)</f>
        <v>0</v>
      </c>
      <c r="G11" s="4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24.75" customHeight="1">
      <c r="A12" s="12"/>
      <c r="B12" s="39" t="s">
        <v>23</v>
      </c>
      <c r="C12" s="40" t="s">
        <v>24</v>
      </c>
      <c r="D12" s="39">
        <v>1.0</v>
      </c>
      <c r="E12" s="41">
        <f>SUM('1_Desarrollo de contenidos audi'!I57)</f>
        <v>0</v>
      </c>
      <c r="F12" s="41">
        <f>SUM('1_Desarrollo de contenidos audi'!J57)</f>
        <v>0</v>
      </c>
      <c r="G12" s="4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24.75" customHeight="1">
      <c r="A13" s="12"/>
      <c r="B13" s="39" t="s">
        <v>25</v>
      </c>
      <c r="C13" s="40" t="s">
        <v>26</v>
      </c>
      <c r="D13" s="39">
        <v>1.0</v>
      </c>
      <c r="E13" s="41">
        <f>SUM('1_Desarrollo de contenidos audi'!I64)</f>
        <v>0</v>
      </c>
      <c r="F13" s="41">
        <f>SUM('1_Desarrollo de contenidos audi'!J64)</f>
        <v>0</v>
      </c>
      <c r="G13" s="4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24.75" customHeight="1">
      <c r="A14" s="12"/>
      <c r="B14" s="39" t="s">
        <v>27</v>
      </c>
      <c r="C14" s="40" t="s">
        <v>28</v>
      </c>
      <c r="D14" s="43">
        <v>1.0</v>
      </c>
      <c r="E14" s="41">
        <f>'1_Desarrollo de contenidos audi'!I68</f>
        <v>0</v>
      </c>
      <c r="F14" s="41">
        <f>'1_Desarrollo de contenidos audi'!J68</f>
        <v>0</v>
      </c>
      <c r="G14" s="4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39.75" customHeight="1">
      <c r="A15" s="12"/>
      <c r="B15" s="44" t="s">
        <v>29</v>
      </c>
      <c r="C15" s="45"/>
      <c r="D15" s="45"/>
      <c r="E15" s="46">
        <f t="shared" ref="E15:F15" si="1">SUM(E8:E14)</f>
        <v>0</v>
      </c>
      <c r="F15" s="46">
        <f t="shared" si="1"/>
        <v>0</v>
      </c>
      <c r="G15" s="4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24.75" customHeight="1">
      <c r="A16" s="12"/>
      <c r="B16" s="47"/>
      <c r="C16" s="48"/>
      <c r="D16" s="48"/>
      <c r="E16" s="49" t="s">
        <v>13</v>
      </c>
      <c r="F16" s="50" t="s">
        <v>14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ht="39.75" customHeight="1">
      <c r="A17" s="12"/>
      <c r="B17" s="51" t="s">
        <v>30</v>
      </c>
      <c r="C17" s="52">
        <v>0.05</v>
      </c>
      <c r="D17" s="53"/>
      <c r="E17" s="54">
        <f>SUM(E15)*C17</f>
        <v>0</v>
      </c>
      <c r="F17" s="55">
        <f>SUM(F15)*C17</f>
        <v>0</v>
      </c>
      <c r="G17" s="4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ht="39.75" customHeight="1">
      <c r="A18" s="12"/>
      <c r="B18" s="56" t="s">
        <v>31</v>
      </c>
      <c r="C18" s="57"/>
      <c r="D18" s="58"/>
      <c r="E18" s="59">
        <f t="shared" ref="E18:F18" si="2">SUM(E15+E17)</f>
        <v>0</v>
      </c>
      <c r="F18" s="60">
        <f t="shared" si="2"/>
        <v>0</v>
      </c>
      <c r="G18" s="4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ht="24.75" customHeight="1">
      <c r="A19" s="12"/>
      <c r="B19" s="21"/>
      <c r="C19" s="17"/>
      <c r="D19" s="17"/>
      <c r="E19" s="19"/>
      <c r="F19" s="2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ht="24.75" customHeight="1">
      <c r="A20" s="12"/>
      <c r="B20" s="21"/>
      <c r="C20" s="17"/>
      <c r="D20" s="17"/>
      <c r="E20" s="19"/>
      <c r="F20" s="2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ht="24.75" customHeight="1">
      <c r="A21" s="12"/>
      <c r="B21" s="21"/>
      <c r="C21" s="17"/>
      <c r="D21" s="17"/>
      <c r="E21" s="19"/>
      <c r="F21" s="2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ht="24.75" customHeight="1">
      <c r="A22" s="12"/>
      <c r="B22" s="21"/>
      <c r="C22" s="17"/>
      <c r="D22" s="17"/>
      <c r="E22" s="19"/>
      <c r="F22" s="2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ht="24.75" customHeight="1">
      <c r="A23" s="12"/>
      <c r="B23" s="13"/>
      <c r="C23" s="12"/>
      <c r="D23" s="12"/>
      <c r="E23" s="14"/>
      <c r="F23" s="15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ht="24.75" customHeight="1">
      <c r="A24" s="12"/>
      <c r="B24" s="13"/>
      <c r="C24" s="12"/>
      <c r="D24" s="12"/>
      <c r="E24" s="14"/>
      <c r="F24" s="15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ht="24.75" customHeight="1">
      <c r="A25" s="12"/>
      <c r="B25" s="13"/>
      <c r="C25" s="12"/>
      <c r="D25" s="12"/>
      <c r="E25" s="14"/>
      <c r="F25" s="15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ht="24.75" customHeight="1">
      <c r="A26" s="12"/>
      <c r="B26" s="13"/>
      <c r="C26" s="12"/>
      <c r="D26" s="12"/>
      <c r="E26" s="14"/>
      <c r="F26" s="15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ht="24.75" customHeight="1">
      <c r="A27" s="12"/>
      <c r="B27" s="13"/>
      <c r="C27" s="12"/>
      <c r="D27" s="12"/>
      <c r="E27" s="14"/>
      <c r="F27" s="15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ht="24.75" customHeight="1">
      <c r="A28" s="12"/>
      <c r="B28" s="13"/>
      <c r="C28" s="12"/>
      <c r="D28" s="12"/>
      <c r="E28" s="14"/>
      <c r="F28" s="15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ht="24.75" customHeight="1">
      <c r="A29" s="12"/>
      <c r="B29" s="13"/>
      <c r="C29" s="12"/>
      <c r="D29" s="12"/>
      <c r="E29" s="14"/>
      <c r="F29" s="15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ht="24.75" customHeight="1">
      <c r="A30" s="12"/>
      <c r="B30" s="13"/>
      <c r="C30" s="12"/>
      <c r="D30" s="12"/>
      <c r="E30" s="14"/>
      <c r="F30" s="15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ht="24.75" customHeight="1">
      <c r="A31" s="12"/>
      <c r="B31" s="13"/>
      <c r="C31" s="12"/>
      <c r="D31" s="12"/>
      <c r="E31" s="14"/>
      <c r="F31" s="15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ht="24.75" customHeight="1">
      <c r="A32" s="12"/>
      <c r="B32" s="13"/>
      <c r="C32" s="12"/>
      <c r="D32" s="12"/>
      <c r="E32" s="14"/>
      <c r="F32" s="15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ht="24.75" customHeight="1">
      <c r="A33" s="12"/>
      <c r="B33" s="13"/>
      <c r="C33" s="12"/>
      <c r="D33" s="12"/>
      <c r="E33" s="14"/>
      <c r="F33" s="15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ht="24.75" customHeight="1">
      <c r="A34" s="12"/>
      <c r="B34" s="13"/>
      <c r="C34" s="12"/>
      <c r="D34" s="12"/>
      <c r="E34" s="14"/>
      <c r="F34" s="15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ht="24.75" customHeight="1">
      <c r="A35" s="12"/>
      <c r="B35" s="13"/>
      <c r="C35" s="12"/>
      <c r="D35" s="12"/>
      <c r="E35" s="14"/>
      <c r="F35" s="15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ht="24.75" customHeight="1">
      <c r="A36" s="12"/>
      <c r="B36" s="13"/>
      <c r="C36" s="12"/>
      <c r="D36" s="12"/>
      <c r="E36" s="14"/>
      <c r="F36" s="15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ht="24.75" customHeight="1">
      <c r="A37" s="12"/>
      <c r="B37" s="13"/>
      <c r="C37" s="12"/>
      <c r="D37" s="12"/>
      <c r="E37" s="14"/>
      <c r="F37" s="15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ht="24.75" customHeight="1">
      <c r="A38" s="12"/>
      <c r="B38" s="13"/>
      <c r="C38" s="12"/>
      <c r="D38" s="12"/>
      <c r="E38" s="14"/>
      <c r="F38" s="15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ht="24.75" customHeight="1">
      <c r="A39" s="12"/>
      <c r="B39" s="13"/>
      <c r="C39" s="12"/>
      <c r="D39" s="12"/>
      <c r="E39" s="14"/>
      <c r="F39" s="15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ht="24.75" customHeight="1">
      <c r="A40" s="12"/>
      <c r="B40" s="13"/>
      <c r="C40" s="12"/>
      <c r="D40" s="12"/>
      <c r="E40" s="14"/>
      <c r="F40" s="15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ht="24.75" customHeight="1">
      <c r="A41" s="12"/>
      <c r="B41" s="13"/>
      <c r="C41" s="12"/>
      <c r="D41" s="12"/>
      <c r="E41" s="14"/>
      <c r="F41" s="15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ht="24.75" customHeight="1">
      <c r="A42" s="12"/>
      <c r="B42" s="13"/>
      <c r="C42" s="12"/>
      <c r="D42" s="12"/>
      <c r="E42" s="14"/>
      <c r="F42" s="15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ht="24.75" customHeight="1">
      <c r="A43" s="12"/>
      <c r="B43" s="13"/>
      <c r="C43" s="12"/>
      <c r="D43" s="12"/>
      <c r="E43" s="14"/>
      <c r="F43" s="15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ht="24.75" customHeight="1">
      <c r="A44" s="12"/>
      <c r="B44" s="13"/>
      <c r="C44" s="12"/>
      <c r="D44" s="12"/>
      <c r="E44" s="14"/>
      <c r="F44" s="15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ht="24.75" customHeight="1">
      <c r="A45" s="12"/>
      <c r="B45" s="13"/>
      <c r="C45" s="12"/>
      <c r="D45" s="12"/>
      <c r="E45" s="14"/>
      <c r="F45" s="15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ht="24.75" customHeight="1">
      <c r="A46" s="12"/>
      <c r="B46" s="13"/>
      <c r="C46" s="12"/>
      <c r="D46" s="12"/>
      <c r="E46" s="14"/>
      <c r="F46" s="15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ht="24.75" customHeight="1">
      <c r="A47" s="12"/>
      <c r="B47" s="13"/>
      <c r="C47" s="12"/>
      <c r="D47" s="12"/>
      <c r="E47" s="14"/>
      <c r="F47" s="15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ht="24.75" customHeight="1">
      <c r="A48" s="12"/>
      <c r="B48" s="13"/>
      <c r="C48" s="12"/>
      <c r="D48" s="12"/>
      <c r="E48" s="14"/>
      <c r="F48" s="15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ht="24.75" customHeight="1">
      <c r="A49" s="12"/>
      <c r="B49" s="13"/>
      <c r="C49" s="12"/>
      <c r="D49" s="12"/>
      <c r="E49" s="14"/>
      <c r="F49" s="15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ht="24.75" customHeight="1">
      <c r="A50" s="12"/>
      <c r="B50" s="13"/>
      <c r="C50" s="12"/>
      <c r="D50" s="12"/>
      <c r="E50" s="14"/>
      <c r="F50" s="15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ht="24.75" customHeight="1">
      <c r="A51" s="12"/>
      <c r="B51" s="13"/>
      <c r="C51" s="12"/>
      <c r="D51" s="12"/>
      <c r="E51" s="14"/>
      <c r="F51" s="15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ht="24.75" customHeight="1">
      <c r="A52" s="12"/>
      <c r="B52" s="13"/>
      <c r="C52" s="12"/>
      <c r="D52" s="12"/>
      <c r="E52" s="14"/>
      <c r="F52" s="15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ht="24.75" customHeight="1">
      <c r="A53" s="12"/>
      <c r="B53" s="13"/>
      <c r="C53" s="12"/>
      <c r="D53" s="12"/>
      <c r="E53" s="14"/>
      <c r="F53" s="15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ht="24.75" customHeight="1">
      <c r="A54" s="12"/>
      <c r="B54" s="13"/>
      <c r="C54" s="12"/>
      <c r="D54" s="12"/>
      <c r="E54" s="14"/>
      <c r="F54" s="15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ht="24.75" customHeight="1">
      <c r="A55" s="12"/>
      <c r="B55" s="13"/>
      <c r="C55" s="12"/>
      <c r="D55" s="12"/>
      <c r="E55" s="14"/>
      <c r="F55" s="15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ht="24.75" customHeight="1">
      <c r="A56" s="12"/>
      <c r="B56" s="13"/>
      <c r="C56" s="12"/>
      <c r="D56" s="12"/>
      <c r="E56" s="14"/>
      <c r="F56" s="15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ht="24.75" customHeight="1">
      <c r="A57" s="12"/>
      <c r="B57" s="13"/>
      <c r="C57" s="12"/>
      <c r="D57" s="12"/>
      <c r="E57" s="14"/>
      <c r="F57" s="15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ht="24.75" customHeight="1">
      <c r="A58" s="12"/>
      <c r="B58" s="13"/>
      <c r="C58" s="12"/>
      <c r="D58" s="12"/>
      <c r="E58" s="14"/>
      <c r="F58" s="15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ht="24.75" customHeight="1">
      <c r="A59" s="12"/>
      <c r="B59" s="13"/>
      <c r="C59" s="12"/>
      <c r="D59" s="12"/>
      <c r="E59" s="14"/>
      <c r="F59" s="15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ht="24.75" customHeight="1">
      <c r="A60" s="12"/>
      <c r="B60" s="13"/>
      <c r="C60" s="12"/>
      <c r="D60" s="12"/>
      <c r="E60" s="14"/>
      <c r="F60" s="15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ht="24.75" customHeight="1">
      <c r="A61" s="12"/>
      <c r="B61" s="13"/>
      <c r="C61" s="12"/>
      <c r="D61" s="12"/>
      <c r="E61" s="14"/>
      <c r="F61" s="15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ht="24.75" customHeight="1">
      <c r="A62" s="12"/>
      <c r="B62" s="13"/>
      <c r="C62" s="12"/>
      <c r="D62" s="12"/>
      <c r="E62" s="14"/>
      <c r="F62" s="15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ht="24.75" customHeight="1">
      <c r="A63" s="12"/>
      <c r="B63" s="13"/>
      <c r="C63" s="12"/>
      <c r="D63" s="12"/>
      <c r="E63" s="14"/>
      <c r="F63" s="15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ht="24.75" customHeight="1">
      <c r="A64" s="12"/>
      <c r="B64" s="13"/>
      <c r="C64" s="12"/>
      <c r="D64" s="12"/>
      <c r="E64" s="14"/>
      <c r="F64" s="15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ht="24.75" customHeight="1">
      <c r="A65" s="12"/>
      <c r="B65" s="13"/>
      <c r="C65" s="12"/>
      <c r="D65" s="12"/>
      <c r="E65" s="14"/>
      <c r="F65" s="15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ht="24.75" customHeight="1">
      <c r="A66" s="12"/>
      <c r="B66" s="13"/>
      <c r="C66" s="12"/>
      <c r="D66" s="12"/>
      <c r="E66" s="14"/>
      <c r="F66" s="15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ht="24.75" customHeight="1">
      <c r="A67" s="12"/>
      <c r="B67" s="13"/>
      <c r="C67" s="12"/>
      <c r="D67" s="12"/>
      <c r="E67" s="14"/>
      <c r="F67" s="15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ht="24.75" customHeight="1">
      <c r="A68" s="12"/>
      <c r="B68" s="13"/>
      <c r="C68" s="12"/>
      <c r="D68" s="12"/>
      <c r="E68" s="14"/>
      <c r="F68" s="15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ht="24.75" customHeight="1">
      <c r="A69" s="12"/>
      <c r="B69" s="13"/>
      <c r="C69" s="12"/>
      <c r="D69" s="12"/>
      <c r="E69" s="14"/>
      <c r="F69" s="15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ht="24.75" customHeight="1">
      <c r="A70" s="12"/>
      <c r="B70" s="13"/>
      <c r="C70" s="12"/>
      <c r="D70" s="12"/>
      <c r="E70" s="14"/>
      <c r="F70" s="15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ht="24.75" customHeight="1">
      <c r="A71" s="12"/>
      <c r="B71" s="13"/>
      <c r="C71" s="12"/>
      <c r="D71" s="12"/>
      <c r="E71" s="14"/>
      <c r="F71" s="15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ht="24.75" customHeight="1">
      <c r="A72" s="12"/>
      <c r="B72" s="13"/>
      <c r="C72" s="12"/>
      <c r="D72" s="12"/>
      <c r="E72" s="14"/>
      <c r="F72" s="15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ht="24.75" customHeight="1">
      <c r="A73" s="12"/>
      <c r="B73" s="13"/>
      <c r="C73" s="12"/>
      <c r="D73" s="12"/>
      <c r="E73" s="14"/>
      <c r="F73" s="15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ht="24.75" customHeight="1">
      <c r="A74" s="12"/>
      <c r="B74" s="13"/>
      <c r="C74" s="12"/>
      <c r="D74" s="12"/>
      <c r="E74" s="14"/>
      <c r="F74" s="15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ht="24.75" customHeight="1">
      <c r="A75" s="12"/>
      <c r="B75" s="13"/>
      <c r="C75" s="12"/>
      <c r="D75" s="12"/>
      <c r="E75" s="14"/>
      <c r="F75" s="15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ht="24.75" customHeight="1">
      <c r="A76" s="12"/>
      <c r="B76" s="13"/>
      <c r="C76" s="12"/>
      <c r="D76" s="12"/>
      <c r="E76" s="14"/>
      <c r="F76" s="15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ht="24.75" customHeight="1">
      <c r="A77" s="12"/>
      <c r="B77" s="13"/>
      <c r="C77" s="12"/>
      <c r="D77" s="12"/>
      <c r="E77" s="14"/>
      <c r="F77" s="15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ht="24.75" customHeight="1">
      <c r="A78" s="12"/>
      <c r="B78" s="13"/>
      <c r="C78" s="12"/>
      <c r="D78" s="12"/>
      <c r="E78" s="14"/>
      <c r="F78" s="15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ht="24.75" customHeight="1">
      <c r="A79" s="12"/>
      <c r="B79" s="13"/>
      <c r="C79" s="12"/>
      <c r="D79" s="12"/>
      <c r="E79" s="14"/>
      <c r="F79" s="15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ht="24.75" customHeight="1">
      <c r="A80" s="12"/>
      <c r="B80" s="13"/>
      <c r="C80" s="12"/>
      <c r="D80" s="12"/>
      <c r="E80" s="14"/>
      <c r="F80" s="15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ht="24.75" customHeight="1">
      <c r="A81" s="12"/>
      <c r="B81" s="13"/>
      <c r="C81" s="12"/>
      <c r="D81" s="12"/>
      <c r="E81" s="14"/>
      <c r="F81" s="15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ht="24.75" customHeight="1">
      <c r="A82" s="12"/>
      <c r="B82" s="13"/>
      <c r="C82" s="12"/>
      <c r="D82" s="12"/>
      <c r="E82" s="14"/>
      <c r="F82" s="15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ht="24.75" customHeight="1">
      <c r="A83" s="12"/>
      <c r="B83" s="13"/>
      <c r="C83" s="12"/>
      <c r="D83" s="12"/>
      <c r="E83" s="14"/>
      <c r="F83" s="15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ht="24.75" customHeight="1">
      <c r="A84" s="12"/>
      <c r="B84" s="13"/>
      <c r="C84" s="12"/>
      <c r="D84" s="12"/>
      <c r="E84" s="14"/>
      <c r="F84" s="15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ht="24.75" customHeight="1">
      <c r="A85" s="12"/>
      <c r="B85" s="13"/>
      <c r="C85" s="12"/>
      <c r="D85" s="12"/>
      <c r="E85" s="14"/>
      <c r="F85" s="15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ht="24.75" customHeight="1">
      <c r="A86" s="12"/>
      <c r="B86" s="13"/>
      <c r="C86" s="12"/>
      <c r="D86" s="12"/>
      <c r="E86" s="14"/>
      <c r="F86" s="15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ht="24.75" customHeight="1">
      <c r="A87" s="12"/>
      <c r="B87" s="13"/>
      <c r="C87" s="12"/>
      <c r="D87" s="12"/>
      <c r="E87" s="14"/>
      <c r="F87" s="15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ht="24.75" customHeight="1">
      <c r="A88" s="12"/>
      <c r="B88" s="13"/>
      <c r="C88" s="12"/>
      <c r="D88" s="12"/>
      <c r="E88" s="14"/>
      <c r="F88" s="15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ht="24.75" customHeight="1">
      <c r="A89" s="12"/>
      <c r="B89" s="13"/>
      <c r="C89" s="12"/>
      <c r="D89" s="12"/>
      <c r="E89" s="14"/>
      <c r="F89" s="15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ht="24.75" customHeight="1">
      <c r="A90" s="12"/>
      <c r="B90" s="13"/>
      <c r="C90" s="12"/>
      <c r="D90" s="12"/>
      <c r="E90" s="14"/>
      <c r="F90" s="15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ht="24.75" customHeight="1">
      <c r="A91" s="12"/>
      <c r="B91" s="13"/>
      <c r="C91" s="12"/>
      <c r="D91" s="12"/>
      <c r="E91" s="14"/>
      <c r="F91" s="15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ht="24.75" customHeight="1">
      <c r="A92" s="12"/>
      <c r="B92" s="13"/>
      <c r="C92" s="12"/>
      <c r="D92" s="12"/>
      <c r="E92" s="14"/>
      <c r="F92" s="15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ht="24.75" customHeight="1">
      <c r="A93" s="12"/>
      <c r="B93" s="13"/>
      <c r="C93" s="12"/>
      <c r="D93" s="12"/>
      <c r="E93" s="14"/>
      <c r="F93" s="15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ht="24.75" customHeight="1">
      <c r="A94" s="12"/>
      <c r="B94" s="13"/>
      <c r="C94" s="12"/>
      <c r="D94" s="12"/>
      <c r="E94" s="14"/>
      <c r="F94" s="15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ht="24.75" customHeight="1">
      <c r="A95" s="12"/>
      <c r="B95" s="13"/>
      <c r="C95" s="12"/>
      <c r="D95" s="12"/>
      <c r="E95" s="14"/>
      <c r="F95" s="15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ht="24.75" customHeight="1">
      <c r="A96" s="12"/>
      <c r="B96" s="13"/>
      <c r="C96" s="12"/>
      <c r="D96" s="12"/>
      <c r="E96" s="14"/>
      <c r="F96" s="15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ht="24.75" customHeight="1">
      <c r="A97" s="12"/>
      <c r="B97" s="13"/>
      <c r="C97" s="12"/>
      <c r="D97" s="12"/>
      <c r="E97" s="14"/>
      <c r="F97" s="15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ht="24.75" customHeight="1">
      <c r="A98" s="12"/>
      <c r="B98" s="13"/>
      <c r="C98" s="12"/>
      <c r="D98" s="12"/>
      <c r="E98" s="14"/>
      <c r="F98" s="15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ht="24.75" customHeight="1">
      <c r="A99" s="12"/>
      <c r="B99" s="13"/>
      <c r="C99" s="12"/>
      <c r="D99" s="12"/>
      <c r="E99" s="14"/>
      <c r="F99" s="15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ht="24.75" customHeight="1">
      <c r="A100" s="12"/>
      <c r="B100" s="13"/>
      <c r="C100" s="12"/>
      <c r="D100" s="12"/>
      <c r="E100" s="14"/>
      <c r="F100" s="15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ht="24.75" customHeight="1">
      <c r="A101" s="12"/>
      <c r="B101" s="13"/>
      <c r="C101" s="12"/>
      <c r="D101" s="12"/>
      <c r="E101" s="14"/>
      <c r="F101" s="15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ht="24.75" customHeight="1">
      <c r="A102" s="12"/>
      <c r="B102" s="13"/>
      <c r="C102" s="12"/>
      <c r="D102" s="12"/>
      <c r="E102" s="14"/>
      <c r="F102" s="15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ht="24.75" customHeight="1">
      <c r="A103" s="12"/>
      <c r="B103" s="13"/>
      <c r="C103" s="12"/>
      <c r="D103" s="12"/>
      <c r="E103" s="14"/>
      <c r="F103" s="15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ht="24.75" customHeight="1">
      <c r="A104" s="12"/>
      <c r="B104" s="13"/>
      <c r="C104" s="12"/>
      <c r="D104" s="12"/>
      <c r="E104" s="14"/>
      <c r="F104" s="15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ht="24.75" customHeight="1">
      <c r="A105" s="12"/>
      <c r="B105" s="13"/>
      <c r="C105" s="12"/>
      <c r="D105" s="12"/>
      <c r="E105" s="14"/>
      <c r="F105" s="15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ht="24.75" customHeight="1">
      <c r="A106" s="12"/>
      <c r="B106" s="13"/>
      <c r="C106" s="12"/>
      <c r="D106" s="12"/>
      <c r="E106" s="14"/>
      <c r="F106" s="15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ht="24.75" customHeight="1">
      <c r="A107" s="12"/>
      <c r="B107" s="13"/>
      <c r="C107" s="12"/>
      <c r="D107" s="12"/>
      <c r="E107" s="14"/>
      <c r="F107" s="15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ht="24.75" customHeight="1">
      <c r="A108" s="12"/>
      <c r="B108" s="13"/>
      <c r="C108" s="12"/>
      <c r="D108" s="12"/>
      <c r="E108" s="14"/>
      <c r="F108" s="15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ht="24.75" customHeight="1">
      <c r="A109" s="12"/>
      <c r="B109" s="13"/>
      <c r="C109" s="12"/>
      <c r="D109" s="12"/>
      <c r="E109" s="14"/>
      <c r="F109" s="15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ht="24.75" customHeight="1">
      <c r="A110" s="12"/>
      <c r="B110" s="13"/>
      <c r="C110" s="12"/>
      <c r="D110" s="12"/>
      <c r="E110" s="14"/>
      <c r="F110" s="15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ht="24.75" customHeight="1">
      <c r="A111" s="12"/>
      <c r="B111" s="13"/>
      <c r="C111" s="12"/>
      <c r="D111" s="12"/>
      <c r="E111" s="14"/>
      <c r="F111" s="15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ht="24.75" customHeight="1">
      <c r="A112" s="12"/>
      <c r="B112" s="13"/>
      <c r="C112" s="12"/>
      <c r="D112" s="12"/>
      <c r="E112" s="14"/>
      <c r="F112" s="15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ht="24.75" customHeight="1">
      <c r="A113" s="12"/>
      <c r="B113" s="13"/>
      <c r="C113" s="12"/>
      <c r="D113" s="12"/>
      <c r="E113" s="14"/>
      <c r="F113" s="15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ht="24.75" customHeight="1">
      <c r="A114" s="12"/>
      <c r="B114" s="13"/>
      <c r="C114" s="12"/>
      <c r="D114" s="12"/>
      <c r="E114" s="14"/>
      <c r="F114" s="15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ht="24.75" customHeight="1">
      <c r="A115" s="12"/>
      <c r="B115" s="13"/>
      <c r="C115" s="12"/>
      <c r="D115" s="12"/>
      <c r="E115" s="14"/>
      <c r="F115" s="15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ht="24.75" customHeight="1">
      <c r="A116" s="12"/>
      <c r="B116" s="13"/>
      <c r="C116" s="12"/>
      <c r="D116" s="12"/>
      <c r="E116" s="14"/>
      <c r="F116" s="15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ht="24.75" customHeight="1">
      <c r="A117" s="12"/>
      <c r="B117" s="13"/>
      <c r="C117" s="12"/>
      <c r="D117" s="12"/>
      <c r="E117" s="14"/>
      <c r="F117" s="15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ht="24.75" customHeight="1">
      <c r="A118" s="12"/>
      <c r="B118" s="13"/>
      <c r="C118" s="12"/>
      <c r="D118" s="12"/>
      <c r="E118" s="14"/>
      <c r="F118" s="15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ht="24.75" customHeight="1">
      <c r="A119" s="12"/>
      <c r="B119" s="13"/>
      <c r="C119" s="12"/>
      <c r="D119" s="12"/>
      <c r="E119" s="14"/>
      <c r="F119" s="15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ht="24.75" customHeight="1">
      <c r="A120" s="12"/>
      <c r="B120" s="13"/>
      <c r="C120" s="12"/>
      <c r="D120" s="12"/>
      <c r="E120" s="14"/>
      <c r="F120" s="15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ht="24.75" customHeight="1">
      <c r="A121" s="12"/>
      <c r="B121" s="13"/>
      <c r="C121" s="12"/>
      <c r="D121" s="12"/>
      <c r="E121" s="14"/>
      <c r="F121" s="15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ht="24.75" customHeight="1">
      <c r="A122" s="12"/>
      <c r="B122" s="13"/>
      <c r="C122" s="12"/>
      <c r="D122" s="12"/>
      <c r="E122" s="14"/>
      <c r="F122" s="15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ht="24.75" customHeight="1">
      <c r="A123" s="12"/>
      <c r="B123" s="13"/>
      <c r="C123" s="12"/>
      <c r="D123" s="12"/>
      <c r="E123" s="14"/>
      <c r="F123" s="15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ht="24.75" customHeight="1">
      <c r="A124" s="12"/>
      <c r="B124" s="13"/>
      <c r="C124" s="12"/>
      <c r="D124" s="12"/>
      <c r="E124" s="14"/>
      <c r="F124" s="15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ht="24.75" customHeight="1">
      <c r="A125" s="12"/>
      <c r="B125" s="13"/>
      <c r="C125" s="12"/>
      <c r="D125" s="12"/>
      <c r="E125" s="14"/>
      <c r="F125" s="15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ht="24.75" customHeight="1">
      <c r="A126" s="12"/>
      <c r="B126" s="13"/>
      <c r="C126" s="12"/>
      <c r="D126" s="12"/>
      <c r="E126" s="14"/>
      <c r="F126" s="15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ht="24.75" customHeight="1">
      <c r="A127" s="12"/>
      <c r="B127" s="13"/>
      <c r="C127" s="12"/>
      <c r="D127" s="12"/>
      <c r="E127" s="14"/>
      <c r="F127" s="15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ht="24.75" customHeight="1">
      <c r="A128" s="12"/>
      <c r="B128" s="13"/>
      <c r="C128" s="12"/>
      <c r="D128" s="12"/>
      <c r="E128" s="14"/>
      <c r="F128" s="15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ht="24.75" customHeight="1">
      <c r="A129" s="12"/>
      <c r="B129" s="13"/>
      <c r="C129" s="12"/>
      <c r="D129" s="12"/>
      <c r="E129" s="14"/>
      <c r="F129" s="15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ht="24.75" customHeight="1">
      <c r="A130" s="12"/>
      <c r="B130" s="13"/>
      <c r="C130" s="12"/>
      <c r="D130" s="12"/>
      <c r="E130" s="14"/>
      <c r="F130" s="15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ht="24.75" customHeight="1">
      <c r="A131" s="12"/>
      <c r="B131" s="13"/>
      <c r="C131" s="12"/>
      <c r="D131" s="12"/>
      <c r="E131" s="14"/>
      <c r="F131" s="15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ht="24.75" customHeight="1">
      <c r="A132" s="12"/>
      <c r="B132" s="13"/>
      <c r="C132" s="12"/>
      <c r="D132" s="12"/>
      <c r="E132" s="14"/>
      <c r="F132" s="15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ht="24.75" customHeight="1">
      <c r="A133" s="12"/>
      <c r="B133" s="13"/>
      <c r="C133" s="12"/>
      <c r="D133" s="12"/>
      <c r="E133" s="14"/>
      <c r="F133" s="15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ht="24.75" customHeight="1">
      <c r="A134" s="12"/>
      <c r="B134" s="13"/>
      <c r="C134" s="12"/>
      <c r="D134" s="12"/>
      <c r="E134" s="14"/>
      <c r="F134" s="15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ht="24.75" customHeight="1">
      <c r="A135" s="12"/>
      <c r="B135" s="13"/>
      <c r="C135" s="12"/>
      <c r="D135" s="12"/>
      <c r="E135" s="14"/>
      <c r="F135" s="15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ht="24.75" customHeight="1">
      <c r="A136" s="12"/>
      <c r="B136" s="13"/>
      <c r="C136" s="12"/>
      <c r="D136" s="12"/>
      <c r="E136" s="14"/>
      <c r="F136" s="15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ht="24.75" customHeight="1">
      <c r="A137" s="12"/>
      <c r="B137" s="13"/>
      <c r="C137" s="12"/>
      <c r="D137" s="12"/>
      <c r="E137" s="14"/>
      <c r="F137" s="15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ht="24.75" customHeight="1">
      <c r="A138" s="12"/>
      <c r="B138" s="13"/>
      <c r="C138" s="12"/>
      <c r="D138" s="12"/>
      <c r="E138" s="14"/>
      <c r="F138" s="15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ht="24.75" customHeight="1">
      <c r="A139" s="12"/>
      <c r="B139" s="13"/>
      <c r="C139" s="12"/>
      <c r="D139" s="12"/>
      <c r="E139" s="14"/>
      <c r="F139" s="15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ht="24.75" customHeight="1">
      <c r="A140" s="12"/>
      <c r="B140" s="13"/>
      <c r="C140" s="12"/>
      <c r="D140" s="12"/>
      <c r="E140" s="14"/>
      <c r="F140" s="15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ht="24.75" customHeight="1">
      <c r="A141" s="12"/>
      <c r="B141" s="13"/>
      <c r="C141" s="12"/>
      <c r="D141" s="12"/>
      <c r="E141" s="14"/>
      <c r="F141" s="15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ht="24.75" customHeight="1">
      <c r="A142" s="12"/>
      <c r="B142" s="13"/>
      <c r="C142" s="12"/>
      <c r="D142" s="12"/>
      <c r="E142" s="14"/>
      <c r="F142" s="15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ht="24.75" customHeight="1">
      <c r="A143" s="12"/>
      <c r="B143" s="13"/>
      <c r="C143" s="12"/>
      <c r="D143" s="12"/>
      <c r="E143" s="14"/>
      <c r="F143" s="15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ht="24.75" customHeight="1">
      <c r="A144" s="12"/>
      <c r="B144" s="13"/>
      <c r="C144" s="12"/>
      <c r="D144" s="12"/>
      <c r="E144" s="14"/>
      <c r="F144" s="15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ht="24.75" customHeight="1">
      <c r="A145" s="12"/>
      <c r="B145" s="13"/>
      <c r="C145" s="12"/>
      <c r="D145" s="12"/>
      <c r="E145" s="14"/>
      <c r="F145" s="15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ht="24.75" customHeight="1">
      <c r="A146" s="12"/>
      <c r="B146" s="13"/>
      <c r="C146" s="12"/>
      <c r="D146" s="12"/>
      <c r="E146" s="14"/>
      <c r="F146" s="15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ht="24.75" customHeight="1">
      <c r="A147" s="12"/>
      <c r="B147" s="13"/>
      <c r="C147" s="12"/>
      <c r="D147" s="12"/>
      <c r="E147" s="14"/>
      <c r="F147" s="15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ht="24.75" customHeight="1">
      <c r="A148" s="12"/>
      <c r="B148" s="13"/>
      <c r="C148" s="12"/>
      <c r="D148" s="12"/>
      <c r="E148" s="14"/>
      <c r="F148" s="15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ht="24.75" customHeight="1">
      <c r="A149" s="12"/>
      <c r="B149" s="13"/>
      <c r="C149" s="12"/>
      <c r="D149" s="12"/>
      <c r="E149" s="14"/>
      <c r="F149" s="15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ht="24.75" customHeight="1">
      <c r="A150" s="12"/>
      <c r="B150" s="13"/>
      <c r="C150" s="12"/>
      <c r="D150" s="12"/>
      <c r="E150" s="14"/>
      <c r="F150" s="15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ht="24.75" customHeight="1">
      <c r="A151" s="12"/>
      <c r="B151" s="13"/>
      <c r="C151" s="12"/>
      <c r="D151" s="12"/>
      <c r="E151" s="14"/>
      <c r="F151" s="15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ht="24.75" customHeight="1">
      <c r="A152" s="12"/>
      <c r="B152" s="13"/>
      <c r="C152" s="12"/>
      <c r="D152" s="12"/>
      <c r="E152" s="14"/>
      <c r="F152" s="15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ht="24.75" customHeight="1">
      <c r="A153" s="12"/>
      <c r="B153" s="13"/>
      <c r="C153" s="12"/>
      <c r="D153" s="12"/>
      <c r="E153" s="14"/>
      <c r="F153" s="15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ht="24.75" customHeight="1">
      <c r="A154" s="12"/>
      <c r="B154" s="13"/>
      <c r="C154" s="12"/>
      <c r="D154" s="12"/>
      <c r="E154" s="14"/>
      <c r="F154" s="15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ht="24.75" customHeight="1">
      <c r="A155" s="12"/>
      <c r="B155" s="13"/>
      <c r="C155" s="12"/>
      <c r="D155" s="12"/>
      <c r="E155" s="14"/>
      <c r="F155" s="15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ht="24.75" customHeight="1">
      <c r="A156" s="12"/>
      <c r="B156" s="13"/>
      <c r="C156" s="12"/>
      <c r="D156" s="12"/>
      <c r="E156" s="14"/>
      <c r="F156" s="15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ht="24.75" customHeight="1">
      <c r="A157" s="12"/>
      <c r="B157" s="13"/>
      <c r="C157" s="12"/>
      <c r="D157" s="12"/>
      <c r="E157" s="14"/>
      <c r="F157" s="15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ht="24.75" customHeight="1">
      <c r="A158" s="12"/>
      <c r="B158" s="13"/>
      <c r="C158" s="12"/>
      <c r="D158" s="12"/>
      <c r="E158" s="14"/>
      <c r="F158" s="15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ht="24.75" customHeight="1">
      <c r="A159" s="12"/>
      <c r="B159" s="13"/>
      <c r="C159" s="12"/>
      <c r="D159" s="12"/>
      <c r="E159" s="14"/>
      <c r="F159" s="15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ht="24.75" customHeight="1">
      <c r="A160" s="12"/>
      <c r="B160" s="13"/>
      <c r="C160" s="12"/>
      <c r="D160" s="12"/>
      <c r="E160" s="14"/>
      <c r="F160" s="15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ht="24.75" customHeight="1">
      <c r="A161" s="12"/>
      <c r="B161" s="13"/>
      <c r="C161" s="12"/>
      <c r="D161" s="12"/>
      <c r="E161" s="14"/>
      <c r="F161" s="15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ht="24.75" customHeight="1">
      <c r="A162" s="12"/>
      <c r="B162" s="13"/>
      <c r="C162" s="12"/>
      <c r="D162" s="12"/>
      <c r="E162" s="14"/>
      <c r="F162" s="15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ht="24.75" customHeight="1">
      <c r="A163" s="12"/>
      <c r="B163" s="13"/>
      <c r="C163" s="12"/>
      <c r="D163" s="12"/>
      <c r="E163" s="14"/>
      <c r="F163" s="15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ht="24.75" customHeight="1">
      <c r="A164" s="12"/>
      <c r="B164" s="13"/>
      <c r="C164" s="12"/>
      <c r="D164" s="12"/>
      <c r="E164" s="14"/>
      <c r="F164" s="15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ht="24.75" customHeight="1">
      <c r="A165" s="12"/>
      <c r="B165" s="13"/>
      <c r="C165" s="12"/>
      <c r="D165" s="12"/>
      <c r="E165" s="14"/>
      <c r="F165" s="15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ht="24.75" customHeight="1">
      <c r="A166" s="12"/>
      <c r="B166" s="13"/>
      <c r="C166" s="12"/>
      <c r="D166" s="12"/>
      <c r="E166" s="14"/>
      <c r="F166" s="15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ht="24.75" customHeight="1">
      <c r="A167" s="12"/>
      <c r="B167" s="13"/>
      <c r="C167" s="12"/>
      <c r="D167" s="12"/>
      <c r="E167" s="14"/>
      <c r="F167" s="15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ht="24.75" customHeight="1">
      <c r="A168" s="12"/>
      <c r="B168" s="13"/>
      <c r="C168" s="12"/>
      <c r="D168" s="12"/>
      <c r="E168" s="14"/>
      <c r="F168" s="15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ht="24.75" customHeight="1">
      <c r="A169" s="12"/>
      <c r="B169" s="13"/>
      <c r="C169" s="12"/>
      <c r="D169" s="12"/>
      <c r="E169" s="14"/>
      <c r="F169" s="15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ht="24.75" customHeight="1">
      <c r="A170" s="12"/>
      <c r="B170" s="13"/>
      <c r="C170" s="12"/>
      <c r="D170" s="12"/>
      <c r="E170" s="14"/>
      <c r="F170" s="15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ht="24.75" customHeight="1">
      <c r="A171" s="12"/>
      <c r="B171" s="13"/>
      <c r="C171" s="12"/>
      <c r="D171" s="12"/>
      <c r="E171" s="14"/>
      <c r="F171" s="15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ht="24.75" customHeight="1">
      <c r="A172" s="12"/>
      <c r="B172" s="13"/>
      <c r="C172" s="12"/>
      <c r="D172" s="12"/>
      <c r="E172" s="14"/>
      <c r="F172" s="15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ht="24.75" customHeight="1">
      <c r="A173" s="12"/>
      <c r="B173" s="13"/>
      <c r="C173" s="12"/>
      <c r="D173" s="12"/>
      <c r="E173" s="14"/>
      <c r="F173" s="15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ht="24.75" customHeight="1">
      <c r="A174" s="12"/>
      <c r="B174" s="13"/>
      <c r="C174" s="12"/>
      <c r="D174" s="12"/>
      <c r="E174" s="14"/>
      <c r="F174" s="15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ht="24.75" customHeight="1">
      <c r="A175" s="12"/>
      <c r="B175" s="13"/>
      <c r="C175" s="12"/>
      <c r="D175" s="12"/>
      <c r="E175" s="14"/>
      <c r="F175" s="15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ht="24.75" customHeight="1">
      <c r="A176" s="12"/>
      <c r="B176" s="13"/>
      <c r="C176" s="12"/>
      <c r="D176" s="12"/>
      <c r="E176" s="14"/>
      <c r="F176" s="15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ht="24.75" customHeight="1">
      <c r="A177" s="12"/>
      <c r="B177" s="13"/>
      <c r="C177" s="12"/>
      <c r="D177" s="12"/>
      <c r="E177" s="14"/>
      <c r="F177" s="15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ht="24.75" customHeight="1">
      <c r="A178" s="12"/>
      <c r="B178" s="13"/>
      <c r="C178" s="12"/>
      <c r="D178" s="12"/>
      <c r="E178" s="14"/>
      <c r="F178" s="15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ht="24.75" customHeight="1">
      <c r="A179" s="12"/>
      <c r="B179" s="13"/>
      <c r="C179" s="12"/>
      <c r="D179" s="12"/>
      <c r="E179" s="14"/>
      <c r="F179" s="15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ht="24.75" customHeight="1">
      <c r="A180" s="12"/>
      <c r="B180" s="13"/>
      <c r="C180" s="12"/>
      <c r="D180" s="12"/>
      <c r="E180" s="14"/>
      <c r="F180" s="15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ht="24.75" customHeight="1">
      <c r="A181" s="12"/>
      <c r="B181" s="13"/>
      <c r="C181" s="12"/>
      <c r="D181" s="12"/>
      <c r="E181" s="14"/>
      <c r="F181" s="15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ht="24.75" customHeight="1">
      <c r="A182" s="12"/>
      <c r="B182" s="13"/>
      <c r="C182" s="12"/>
      <c r="D182" s="12"/>
      <c r="E182" s="14"/>
      <c r="F182" s="15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ht="24.75" customHeight="1">
      <c r="A183" s="12"/>
      <c r="B183" s="13"/>
      <c r="C183" s="12"/>
      <c r="D183" s="12"/>
      <c r="E183" s="14"/>
      <c r="F183" s="15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ht="24.75" customHeight="1">
      <c r="A184" s="12"/>
      <c r="B184" s="13"/>
      <c r="C184" s="12"/>
      <c r="D184" s="12"/>
      <c r="E184" s="14"/>
      <c r="F184" s="15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ht="24.75" customHeight="1">
      <c r="A185" s="12"/>
      <c r="B185" s="13"/>
      <c r="C185" s="12"/>
      <c r="D185" s="12"/>
      <c r="E185" s="14"/>
      <c r="F185" s="15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ht="24.75" customHeight="1">
      <c r="A186" s="12"/>
      <c r="B186" s="13"/>
      <c r="C186" s="12"/>
      <c r="D186" s="12"/>
      <c r="E186" s="14"/>
      <c r="F186" s="15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ht="24.75" customHeight="1">
      <c r="A187" s="12"/>
      <c r="B187" s="13"/>
      <c r="C187" s="12"/>
      <c r="D187" s="12"/>
      <c r="E187" s="14"/>
      <c r="F187" s="15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ht="24.75" customHeight="1">
      <c r="A188" s="12"/>
      <c r="B188" s="13"/>
      <c r="C188" s="12"/>
      <c r="D188" s="12"/>
      <c r="E188" s="14"/>
      <c r="F188" s="15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ht="24.75" customHeight="1">
      <c r="A189" s="12"/>
      <c r="B189" s="13"/>
      <c r="C189" s="12"/>
      <c r="D189" s="12"/>
      <c r="E189" s="14"/>
      <c r="F189" s="15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ht="24.75" customHeight="1">
      <c r="A190" s="12"/>
      <c r="B190" s="13"/>
      <c r="C190" s="12"/>
      <c r="D190" s="12"/>
      <c r="E190" s="14"/>
      <c r="F190" s="15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ht="24.75" customHeight="1">
      <c r="A191" s="12"/>
      <c r="B191" s="13"/>
      <c r="C191" s="12"/>
      <c r="D191" s="12"/>
      <c r="E191" s="14"/>
      <c r="F191" s="15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ht="24.75" customHeight="1">
      <c r="A192" s="12"/>
      <c r="B192" s="13"/>
      <c r="C192" s="12"/>
      <c r="D192" s="12"/>
      <c r="E192" s="14"/>
      <c r="F192" s="15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ht="24.75" customHeight="1">
      <c r="A193" s="12"/>
      <c r="B193" s="13"/>
      <c r="C193" s="12"/>
      <c r="D193" s="12"/>
      <c r="E193" s="14"/>
      <c r="F193" s="15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ht="24.75" customHeight="1">
      <c r="A194" s="12"/>
      <c r="B194" s="13"/>
      <c r="C194" s="12"/>
      <c r="D194" s="12"/>
      <c r="E194" s="14"/>
      <c r="F194" s="15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ht="24.75" customHeight="1">
      <c r="A195" s="12"/>
      <c r="B195" s="13"/>
      <c r="C195" s="12"/>
      <c r="D195" s="12"/>
      <c r="E195" s="14"/>
      <c r="F195" s="15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ht="24.75" customHeight="1">
      <c r="A196" s="12"/>
      <c r="B196" s="13"/>
      <c r="C196" s="12"/>
      <c r="D196" s="12"/>
      <c r="E196" s="14"/>
      <c r="F196" s="15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ht="24.75" customHeight="1">
      <c r="A197" s="12"/>
      <c r="B197" s="13"/>
      <c r="C197" s="12"/>
      <c r="D197" s="12"/>
      <c r="E197" s="14"/>
      <c r="F197" s="15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ht="24.75" customHeight="1">
      <c r="A198" s="12"/>
      <c r="B198" s="13"/>
      <c r="C198" s="12"/>
      <c r="D198" s="12"/>
      <c r="E198" s="14"/>
      <c r="F198" s="15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ht="24.75" customHeight="1">
      <c r="A199" s="12"/>
      <c r="B199" s="13"/>
      <c r="C199" s="12"/>
      <c r="D199" s="12"/>
      <c r="E199" s="14"/>
      <c r="F199" s="15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ht="24.75" customHeight="1">
      <c r="A200" s="12"/>
      <c r="B200" s="13"/>
      <c r="C200" s="12"/>
      <c r="D200" s="12"/>
      <c r="E200" s="14"/>
      <c r="F200" s="15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ht="24.75" customHeight="1">
      <c r="A201" s="12"/>
      <c r="B201" s="13"/>
      <c r="C201" s="12"/>
      <c r="D201" s="12"/>
      <c r="E201" s="14"/>
      <c r="F201" s="15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ht="24.75" customHeight="1">
      <c r="A202" s="12"/>
      <c r="B202" s="13"/>
      <c r="C202" s="12"/>
      <c r="D202" s="12"/>
      <c r="E202" s="14"/>
      <c r="F202" s="15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ht="24.75" customHeight="1">
      <c r="A203" s="12"/>
      <c r="B203" s="13"/>
      <c r="C203" s="12"/>
      <c r="D203" s="12"/>
      <c r="E203" s="14"/>
      <c r="F203" s="15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ht="24.75" customHeight="1">
      <c r="A204" s="12"/>
      <c r="B204" s="13"/>
      <c r="C204" s="12"/>
      <c r="D204" s="12"/>
      <c r="E204" s="14"/>
      <c r="F204" s="15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ht="24.75" customHeight="1">
      <c r="A205" s="12"/>
      <c r="B205" s="13"/>
      <c r="C205" s="12"/>
      <c r="D205" s="12"/>
      <c r="E205" s="14"/>
      <c r="F205" s="15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ht="24.75" customHeight="1">
      <c r="A206" s="12"/>
      <c r="B206" s="13"/>
      <c r="C206" s="12"/>
      <c r="D206" s="12"/>
      <c r="E206" s="14"/>
      <c r="F206" s="15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ht="24.75" customHeight="1">
      <c r="A207" s="12"/>
      <c r="B207" s="13"/>
      <c r="C207" s="12"/>
      <c r="D207" s="12"/>
      <c r="E207" s="14"/>
      <c r="F207" s="15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ht="24.75" customHeight="1">
      <c r="A208" s="12"/>
      <c r="B208" s="13"/>
      <c r="C208" s="12"/>
      <c r="D208" s="12"/>
      <c r="E208" s="14"/>
      <c r="F208" s="15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ht="24.75" customHeight="1">
      <c r="A209" s="12"/>
      <c r="B209" s="13"/>
      <c r="C209" s="12"/>
      <c r="D209" s="12"/>
      <c r="E209" s="14"/>
      <c r="F209" s="15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ht="24.75" customHeight="1">
      <c r="A210" s="12"/>
      <c r="B210" s="13"/>
      <c r="C210" s="12"/>
      <c r="D210" s="12"/>
      <c r="E210" s="14"/>
      <c r="F210" s="15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ht="24.75" customHeight="1">
      <c r="A211" s="12"/>
      <c r="B211" s="13"/>
      <c r="C211" s="12"/>
      <c r="D211" s="12"/>
      <c r="E211" s="14"/>
      <c r="F211" s="15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ht="24.75" customHeight="1">
      <c r="A212" s="12"/>
      <c r="B212" s="13"/>
      <c r="C212" s="12"/>
      <c r="D212" s="12"/>
      <c r="E212" s="14"/>
      <c r="F212" s="15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ht="24.75" customHeight="1">
      <c r="A213" s="12"/>
      <c r="B213" s="13"/>
      <c r="C213" s="12"/>
      <c r="D213" s="12"/>
      <c r="E213" s="14"/>
      <c r="F213" s="15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ht="24.75" customHeight="1">
      <c r="A214" s="12"/>
      <c r="B214" s="13"/>
      <c r="C214" s="12"/>
      <c r="D214" s="12"/>
      <c r="E214" s="14"/>
      <c r="F214" s="15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ht="24.75" customHeight="1">
      <c r="A215" s="12"/>
      <c r="B215" s="13"/>
      <c r="C215" s="12"/>
      <c r="D215" s="12"/>
      <c r="E215" s="14"/>
      <c r="F215" s="15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ht="24.75" customHeight="1">
      <c r="A216" s="12"/>
      <c r="B216" s="13"/>
      <c r="C216" s="12"/>
      <c r="D216" s="12"/>
      <c r="E216" s="14"/>
      <c r="F216" s="15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ht="24.75" customHeight="1">
      <c r="A217" s="12"/>
      <c r="B217" s="13"/>
      <c r="C217" s="12"/>
      <c r="D217" s="12"/>
      <c r="E217" s="14"/>
      <c r="F217" s="15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ht="24.75" customHeight="1">
      <c r="A218" s="12"/>
      <c r="B218" s="13"/>
      <c r="C218" s="12"/>
      <c r="D218" s="12"/>
      <c r="E218" s="14"/>
      <c r="F218" s="15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ht="24.75" customHeight="1">
      <c r="A219" s="12"/>
      <c r="B219" s="13"/>
      <c r="C219" s="12"/>
      <c r="D219" s="12"/>
      <c r="E219" s="14"/>
      <c r="F219" s="15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ht="24.75" customHeight="1">
      <c r="A220" s="12"/>
      <c r="B220" s="13"/>
      <c r="C220" s="12"/>
      <c r="D220" s="12"/>
      <c r="E220" s="14"/>
      <c r="F220" s="15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ht="24.75" customHeight="1">
      <c r="A221" s="12"/>
      <c r="B221" s="13"/>
      <c r="C221" s="12"/>
      <c r="D221" s="12"/>
      <c r="E221" s="14"/>
      <c r="F221" s="15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ht="24.75" customHeight="1">
      <c r="A222" s="12"/>
      <c r="B222" s="13"/>
      <c r="C222" s="12"/>
      <c r="D222" s="12"/>
      <c r="E222" s="14"/>
      <c r="F222" s="15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ht="15.75" customHeight="1">
      <c r="A223" s="61"/>
      <c r="B223" s="61"/>
      <c r="C223" s="61"/>
      <c r="D223" s="61"/>
      <c r="E223" s="61"/>
      <c r="F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</row>
    <row r="224" ht="15.75" customHeight="1">
      <c r="A224" s="61"/>
      <c r="B224" s="61"/>
      <c r="C224" s="61"/>
      <c r="D224" s="61"/>
      <c r="E224" s="61"/>
      <c r="F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</row>
    <row r="225" ht="15.75" customHeight="1">
      <c r="A225" s="61"/>
      <c r="B225" s="61"/>
      <c r="C225" s="61"/>
      <c r="D225" s="61"/>
      <c r="E225" s="6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</row>
    <row r="226" ht="15.75" customHeight="1">
      <c r="A226" s="61"/>
      <c r="B226" s="61"/>
      <c r="C226" s="61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</row>
    <row r="227" ht="15.75" customHeight="1">
      <c r="A227" s="61"/>
      <c r="B227" s="61"/>
      <c r="C227" s="61"/>
      <c r="D227" s="61"/>
      <c r="E227" s="6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</row>
    <row r="228" ht="15.75" customHeight="1">
      <c r="A228" s="61"/>
      <c r="B228" s="61"/>
      <c r="C228" s="61"/>
      <c r="D228" s="61"/>
      <c r="E228" s="61"/>
      <c r="F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</row>
    <row r="229" ht="15.75" customHeight="1">
      <c r="A229" s="61"/>
      <c r="B229" s="61"/>
      <c r="C229" s="61"/>
      <c r="D229" s="61"/>
      <c r="E229" s="61"/>
      <c r="F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</row>
    <row r="230" ht="15.75" customHeight="1">
      <c r="A230" s="61"/>
      <c r="B230" s="61"/>
      <c r="C230" s="61"/>
      <c r="D230" s="61"/>
      <c r="E230" s="61"/>
      <c r="F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</row>
    <row r="231" ht="15.75" customHeight="1">
      <c r="A231" s="61"/>
      <c r="B231" s="61"/>
      <c r="C231" s="61"/>
      <c r="D231" s="61"/>
      <c r="E231" s="61"/>
      <c r="F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</row>
    <row r="232" ht="15.75" customHeight="1">
      <c r="A232" s="61"/>
      <c r="B232" s="61"/>
      <c r="C232" s="61"/>
      <c r="D232" s="61"/>
      <c r="E232" s="6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</row>
    <row r="233" ht="15.75" customHeight="1">
      <c r="A233" s="61"/>
      <c r="B233" s="61"/>
      <c r="C233" s="61"/>
      <c r="D233" s="61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</row>
    <row r="234" ht="15.75" customHeight="1">
      <c r="A234" s="61"/>
      <c r="B234" s="61"/>
      <c r="C234" s="61"/>
      <c r="D234" s="61"/>
      <c r="E234" s="6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</row>
    <row r="235" ht="15.75" customHeight="1">
      <c r="A235" s="61"/>
      <c r="B235" s="61"/>
      <c r="C235" s="61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</row>
    <row r="236" ht="15.75" customHeight="1">
      <c r="A236" s="61"/>
      <c r="B236" s="61"/>
      <c r="C236" s="61"/>
      <c r="D236" s="61"/>
      <c r="E236" s="6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</row>
    <row r="237" ht="15.75" customHeight="1">
      <c r="A237" s="61"/>
      <c r="B237" s="61"/>
      <c r="C237" s="61"/>
      <c r="D237" s="61"/>
      <c r="E237" s="6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</row>
    <row r="238" ht="15.75" customHeight="1">
      <c r="A238" s="61"/>
      <c r="B238" s="61"/>
      <c r="C238" s="61"/>
      <c r="D238" s="61"/>
      <c r="E238" s="61"/>
      <c r="F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</row>
    <row r="239" ht="15.75" customHeight="1">
      <c r="A239" s="61"/>
      <c r="B239" s="61"/>
      <c r="C239" s="61"/>
      <c r="D239" s="61"/>
      <c r="E239" s="61"/>
      <c r="F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</row>
    <row r="240" ht="15.75" customHeight="1">
      <c r="A240" s="61"/>
      <c r="B240" s="61"/>
      <c r="C240" s="61"/>
      <c r="D240" s="61"/>
      <c r="E240" s="61"/>
      <c r="F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</row>
    <row r="241" ht="15.75" customHeight="1">
      <c r="A241" s="61"/>
      <c r="B241" s="61"/>
      <c r="C241" s="61"/>
      <c r="D241" s="61"/>
      <c r="E241" s="6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</row>
    <row r="242" ht="15.75" customHeight="1">
      <c r="A242" s="61"/>
      <c r="B242" s="61"/>
      <c r="C242" s="61"/>
      <c r="D242" s="61"/>
      <c r="E242" s="6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</row>
    <row r="243" ht="15.75" customHeight="1">
      <c r="A243" s="61"/>
      <c r="B243" s="61"/>
      <c r="C243" s="61"/>
      <c r="D243" s="61"/>
      <c r="E243" s="6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</row>
    <row r="244" ht="15.75" customHeight="1">
      <c r="A244" s="61"/>
      <c r="B244" s="61"/>
      <c r="C244" s="61"/>
      <c r="D244" s="61"/>
      <c r="E244" s="6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</row>
    <row r="245" ht="15.75" customHeight="1">
      <c r="A245" s="61"/>
      <c r="B245" s="61"/>
      <c r="C245" s="61"/>
      <c r="D245" s="61"/>
      <c r="E245" s="6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</row>
    <row r="246" ht="15.75" customHeight="1">
      <c r="A246" s="61"/>
      <c r="B246" s="61"/>
      <c r="C246" s="61"/>
      <c r="D246" s="61"/>
      <c r="E246" s="61"/>
      <c r="F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</row>
    <row r="247" ht="15.75" customHeight="1">
      <c r="A247" s="61"/>
      <c r="B247" s="61"/>
      <c r="C247" s="61"/>
      <c r="D247" s="61"/>
      <c r="E247" s="6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</row>
    <row r="248" ht="15.75" customHeight="1">
      <c r="A248" s="61"/>
      <c r="B248" s="61"/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</row>
    <row r="249" ht="15.75" customHeight="1">
      <c r="A249" s="61"/>
      <c r="B249" s="61"/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</row>
    <row r="250" ht="15.75" customHeight="1">
      <c r="A250" s="61"/>
      <c r="B250" s="61"/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</row>
    <row r="251" ht="15.75" customHeight="1">
      <c r="A251" s="61"/>
      <c r="B251" s="61"/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</row>
    <row r="252" ht="15.75" customHeight="1">
      <c r="A252" s="61"/>
      <c r="B252" s="61"/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</row>
    <row r="253" ht="15.75" customHeight="1">
      <c r="A253" s="61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</row>
    <row r="254" ht="15.75" customHeight="1">
      <c r="A254" s="61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</row>
    <row r="255" ht="15.75" customHeight="1">
      <c r="A255" s="61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</row>
    <row r="256" ht="15.75" customHeight="1">
      <c r="A256" s="61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</row>
    <row r="257" ht="15.75" customHeight="1">
      <c r="A257" s="61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</row>
    <row r="258" ht="15.75" customHeight="1">
      <c r="A258" s="61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</row>
    <row r="259" ht="15.75" customHeight="1">
      <c r="A259" s="61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</row>
    <row r="260" ht="15.75" customHeight="1">
      <c r="A260" s="61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</row>
    <row r="261" ht="15.75" customHeight="1">
      <c r="A261" s="61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</row>
    <row r="262" ht="15.75" customHeight="1">
      <c r="A262" s="61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</row>
    <row r="263" ht="15.75" customHeight="1">
      <c r="A263" s="61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</row>
    <row r="264" ht="15.75" customHeight="1">
      <c r="A264" s="61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</row>
    <row r="265" ht="15.75" customHeight="1">
      <c r="A265" s="61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</row>
    <row r="266" ht="15.75" customHeight="1">
      <c r="A266" s="61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</row>
    <row r="267" ht="15.75" customHeight="1">
      <c r="A267" s="61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</row>
    <row r="268" ht="15.75" customHeight="1">
      <c r="A268" s="61"/>
      <c r="B268" s="61"/>
      <c r="C268" s="61"/>
      <c r="D268" s="61"/>
      <c r="E268" s="61"/>
      <c r="F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</row>
    <row r="269" ht="15.75" customHeight="1">
      <c r="A269" s="61"/>
      <c r="B269" s="61"/>
      <c r="C269" s="61"/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</row>
    <row r="270" ht="15.75" customHeight="1">
      <c r="A270" s="61"/>
      <c r="B270" s="61"/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</row>
    <row r="271" ht="15.75" customHeight="1">
      <c r="A271" s="61"/>
      <c r="B271" s="61"/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</row>
    <row r="272" ht="15.75" customHeight="1">
      <c r="A272" s="61"/>
      <c r="B272" s="61"/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</row>
    <row r="273" ht="15.75" customHeight="1">
      <c r="A273" s="61"/>
      <c r="B273" s="61"/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</row>
    <row r="274" ht="15.75" customHeight="1">
      <c r="A274" s="61"/>
      <c r="B274" s="61"/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</row>
    <row r="275" ht="15.75" customHeight="1">
      <c r="A275" s="61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</row>
    <row r="276" ht="15.75" customHeight="1">
      <c r="A276" s="61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</row>
    <row r="277" ht="15.75" customHeight="1">
      <c r="A277" s="61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</row>
    <row r="278" ht="15.75" customHeight="1">
      <c r="A278" s="61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</row>
    <row r="279" ht="15.75" customHeight="1">
      <c r="A279" s="61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</row>
    <row r="280" ht="15.75" customHeight="1">
      <c r="A280" s="61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</row>
    <row r="281" ht="15.75" customHeight="1">
      <c r="A281" s="61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</row>
    <row r="282" ht="15.75" customHeight="1">
      <c r="A282" s="61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</row>
    <row r="283" ht="15.75" customHeight="1">
      <c r="A283" s="61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</row>
    <row r="284" ht="15.75" customHeight="1">
      <c r="A284" s="61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</row>
    <row r="285" ht="15.75" customHeight="1">
      <c r="A285" s="61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</row>
    <row r="286" ht="15.75" customHeight="1">
      <c r="A286" s="61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</row>
    <row r="287" ht="15.75" customHeight="1">
      <c r="A287" s="61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</row>
    <row r="288" ht="15.75" customHeight="1">
      <c r="A288" s="61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</row>
    <row r="289" ht="15.75" customHeight="1">
      <c r="A289" s="61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</row>
    <row r="290" ht="15.75" customHeight="1">
      <c r="A290" s="61"/>
      <c r="B290" s="61"/>
      <c r="C290" s="61"/>
      <c r="D290" s="61"/>
      <c r="E290" s="61"/>
      <c r="F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</row>
    <row r="291" ht="15.75" customHeight="1">
      <c r="A291" s="61"/>
      <c r="B291" s="61"/>
      <c r="C291" s="61"/>
      <c r="D291" s="61"/>
      <c r="E291" s="61"/>
      <c r="F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</row>
    <row r="292" ht="15.75" customHeight="1">
      <c r="A292" s="61"/>
      <c r="B292" s="61"/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</row>
    <row r="293" ht="15.75" customHeight="1">
      <c r="A293" s="61"/>
      <c r="B293" s="61"/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</row>
    <row r="294" ht="15.75" customHeight="1">
      <c r="A294" s="61"/>
      <c r="B294" s="61"/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</row>
    <row r="295" ht="15.75" customHeight="1">
      <c r="A295" s="61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</row>
    <row r="296" ht="15.75" customHeight="1">
      <c r="A296" s="61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</row>
    <row r="297" ht="15.75" customHeight="1">
      <c r="A297" s="61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</row>
    <row r="298" ht="15.75" customHeight="1">
      <c r="A298" s="61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</row>
    <row r="299" ht="15.75" customHeight="1">
      <c r="A299" s="61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</row>
    <row r="300" ht="15.75" customHeight="1">
      <c r="A300" s="61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</row>
    <row r="301" ht="15.75" customHeight="1">
      <c r="A301" s="61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</row>
    <row r="302" ht="15.75" customHeight="1">
      <c r="A302" s="61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</row>
    <row r="303" ht="15.75" customHeight="1">
      <c r="A303" s="61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</row>
    <row r="304" ht="15.75" customHeight="1">
      <c r="A304" s="61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</row>
    <row r="305" ht="15.75" customHeight="1">
      <c r="A305" s="61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</row>
    <row r="306" ht="15.75" customHeight="1">
      <c r="A306" s="61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</row>
    <row r="307" ht="15.75" customHeight="1">
      <c r="A307" s="61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</row>
    <row r="308" ht="15.75" customHeight="1">
      <c r="A308" s="61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</row>
    <row r="309" ht="15.75" customHeight="1">
      <c r="A309" s="61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</row>
    <row r="310" ht="15.75" customHeight="1">
      <c r="A310" s="61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</row>
    <row r="311" ht="15.75" customHeight="1">
      <c r="A311" s="61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</row>
    <row r="312" ht="15.75" customHeight="1">
      <c r="A312" s="61"/>
      <c r="B312" s="61"/>
      <c r="C312" s="61"/>
      <c r="D312" s="61"/>
      <c r="E312" s="61"/>
      <c r="F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</row>
    <row r="313" ht="15.75" customHeight="1">
      <c r="A313" s="61"/>
      <c r="B313" s="61"/>
      <c r="C313" s="61"/>
      <c r="D313" s="61"/>
      <c r="E313" s="61"/>
      <c r="F313" s="61"/>
      <c r="G313" s="61"/>
      <c r="H313" s="61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</row>
    <row r="314" ht="15.75" customHeight="1">
      <c r="A314" s="61"/>
      <c r="B314" s="61"/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</row>
    <row r="315" ht="15.75" customHeight="1">
      <c r="A315" s="61"/>
      <c r="B315" s="61"/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</row>
    <row r="316" ht="15.75" customHeight="1">
      <c r="A316" s="61"/>
      <c r="B316" s="61"/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</row>
    <row r="317" ht="15.75" customHeight="1">
      <c r="A317" s="61"/>
      <c r="B317" s="61"/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</row>
    <row r="318" ht="15.75" customHeight="1">
      <c r="A318" s="61"/>
      <c r="B318" s="61"/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</row>
    <row r="319" ht="15.75" customHeight="1">
      <c r="A319" s="61"/>
      <c r="B319" s="61"/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</row>
    <row r="320" ht="15.75" customHeight="1">
      <c r="A320" s="61"/>
      <c r="B320" s="61"/>
      <c r="C320" s="61"/>
      <c r="D320" s="61"/>
      <c r="E320" s="61"/>
      <c r="F320" s="61"/>
      <c r="G320" s="61"/>
      <c r="H320" s="61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</row>
    <row r="321" ht="15.75" customHeight="1">
      <c r="A321" s="61"/>
      <c r="B321" s="61"/>
      <c r="C321" s="61"/>
      <c r="D321" s="61"/>
      <c r="E321" s="61"/>
      <c r="F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</row>
    <row r="322" ht="15.75" customHeight="1">
      <c r="A322" s="61"/>
      <c r="B322" s="61"/>
      <c r="C322" s="61"/>
      <c r="D322" s="61"/>
      <c r="E322" s="61"/>
      <c r="F322" s="61"/>
      <c r="G322" s="61"/>
      <c r="H322" s="61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</row>
    <row r="323" ht="15.75" customHeight="1">
      <c r="A323" s="61"/>
      <c r="B323" s="61"/>
      <c r="C323" s="61"/>
      <c r="D323" s="61"/>
      <c r="E323" s="61"/>
      <c r="F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</row>
    <row r="324" ht="15.75" customHeight="1">
      <c r="A324" s="61"/>
      <c r="B324" s="61"/>
      <c r="C324" s="61"/>
      <c r="D324" s="61"/>
      <c r="E324" s="61"/>
      <c r="F324" s="61"/>
      <c r="G324" s="61"/>
      <c r="H324" s="61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</row>
    <row r="325" ht="15.75" customHeight="1">
      <c r="A325" s="61"/>
      <c r="B325" s="61"/>
      <c r="C325" s="61"/>
      <c r="D325" s="61"/>
      <c r="E325" s="61"/>
      <c r="F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</row>
    <row r="326" ht="15.75" customHeight="1">
      <c r="A326" s="61"/>
      <c r="B326" s="61"/>
      <c r="C326" s="61"/>
      <c r="D326" s="61"/>
      <c r="E326" s="61"/>
      <c r="F326" s="61"/>
      <c r="G326" s="61"/>
      <c r="H326" s="61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</row>
    <row r="327" ht="15.75" customHeight="1">
      <c r="A327" s="61"/>
      <c r="B327" s="61"/>
      <c r="C327" s="61"/>
      <c r="D327" s="61"/>
      <c r="E327" s="61"/>
      <c r="F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</row>
    <row r="328" ht="15.75" customHeight="1">
      <c r="A328" s="61"/>
      <c r="B328" s="61"/>
      <c r="C328" s="61"/>
      <c r="D328" s="61"/>
      <c r="E328" s="61"/>
      <c r="F328" s="61"/>
      <c r="G328" s="61"/>
      <c r="H328" s="61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</row>
    <row r="329" ht="15.75" customHeight="1">
      <c r="A329" s="61"/>
      <c r="B329" s="61"/>
      <c r="C329" s="61"/>
      <c r="D329" s="61"/>
      <c r="E329" s="61"/>
      <c r="F329" s="61"/>
      <c r="G329" s="61"/>
      <c r="H329" s="61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</row>
    <row r="330" ht="15.75" customHeight="1">
      <c r="A330" s="61"/>
      <c r="B330" s="61"/>
      <c r="C330" s="61"/>
      <c r="D330" s="61"/>
      <c r="E330" s="61"/>
      <c r="F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</row>
    <row r="331" ht="15.75" customHeight="1">
      <c r="A331" s="61"/>
      <c r="B331" s="61"/>
      <c r="C331" s="61"/>
      <c r="D331" s="61"/>
      <c r="E331" s="61"/>
      <c r="F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</row>
    <row r="332" ht="15.75" customHeight="1">
      <c r="A332" s="61"/>
      <c r="B332" s="61"/>
      <c r="C332" s="61"/>
      <c r="D332" s="61"/>
      <c r="E332" s="61"/>
      <c r="F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</row>
    <row r="333" ht="15.75" customHeight="1">
      <c r="A333" s="61"/>
      <c r="B333" s="61"/>
      <c r="C333" s="61"/>
      <c r="D333" s="61"/>
      <c r="E333" s="61"/>
      <c r="F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</row>
    <row r="334" ht="15.75" customHeight="1">
      <c r="A334" s="61"/>
      <c r="B334" s="61"/>
      <c r="C334" s="61"/>
      <c r="D334" s="61"/>
      <c r="E334" s="61"/>
      <c r="F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</row>
    <row r="335" ht="15.75" customHeight="1">
      <c r="A335" s="61"/>
      <c r="B335" s="61"/>
      <c r="C335" s="61"/>
      <c r="D335" s="61"/>
      <c r="E335" s="61"/>
      <c r="F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</row>
    <row r="336" ht="15.75" customHeight="1">
      <c r="A336" s="61"/>
      <c r="B336" s="61"/>
      <c r="C336" s="61"/>
      <c r="D336" s="61"/>
      <c r="E336" s="61"/>
      <c r="F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</row>
    <row r="337" ht="15.75" customHeight="1">
      <c r="A337" s="61"/>
      <c r="B337" s="61"/>
      <c r="C337" s="61"/>
      <c r="D337" s="61"/>
      <c r="E337" s="61"/>
      <c r="F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</row>
    <row r="338" ht="15.75" customHeight="1">
      <c r="A338" s="61"/>
      <c r="B338" s="61"/>
      <c r="C338" s="61"/>
      <c r="D338" s="61"/>
      <c r="E338" s="61"/>
      <c r="F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</row>
    <row r="339" ht="15.75" customHeight="1">
      <c r="A339" s="61"/>
      <c r="B339" s="61"/>
      <c r="C339" s="61"/>
      <c r="D339" s="61"/>
      <c r="E339" s="61"/>
      <c r="F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</row>
    <row r="340" ht="15.75" customHeight="1">
      <c r="A340" s="61"/>
      <c r="B340" s="61"/>
      <c r="C340" s="61"/>
      <c r="D340" s="61"/>
      <c r="E340" s="61"/>
      <c r="F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</row>
    <row r="341" ht="15.75" customHeight="1">
      <c r="A341" s="61"/>
      <c r="B341" s="61"/>
      <c r="C341" s="61"/>
      <c r="D341" s="61"/>
      <c r="E341" s="61"/>
      <c r="F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</row>
    <row r="342" ht="15.75" customHeight="1">
      <c r="A342" s="61"/>
      <c r="B342" s="61"/>
      <c r="C342" s="61"/>
      <c r="D342" s="61"/>
      <c r="E342" s="61"/>
      <c r="F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</row>
    <row r="343" ht="15.75" customHeight="1">
      <c r="A343" s="61"/>
      <c r="B343" s="61"/>
      <c r="C343" s="61"/>
      <c r="D343" s="61"/>
      <c r="E343" s="6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</row>
    <row r="344" ht="15.75" customHeight="1">
      <c r="A344" s="61"/>
      <c r="B344" s="61"/>
      <c r="C344" s="61"/>
      <c r="D344" s="61"/>
      <c r="E344" s="61"/>
      <c r="F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</row>
    <row r="345" ht="15.75" customHeight="1">
      <c r="A345" s="61"/>
      <c r="B345" s="61"/>
      <c r="C345" s="61"/>
      <c r="D345" s="61"/>
      <c r="E345" s="61"/>
      <c r="F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</row>
    <row r="346" ht="15.75" customHeight="1">
      <c r="A346" s="61"/>
      <c r="B346" s="61"/>
      <c r="C346" s="61"/>
      <c r="D346" s="61"/>
      <c r="E346" s="61"/>
      <c r="F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</row>
    <row r="347" ht="15.75" customHeight="1">
      <c r="A347" s="61"/>
      <c r="B347" s="61"/>
      <c r="C347" s="61"/>
      <c r="D347" s="61"/>
      <c r="E347" s="61"/>
      <c r="F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</row>
    <row r="348" ht="15.75" customHeight="1">
      <c r="A348" s="61"/>
      <c r="B348" s="61"/>
      <c r="C348" s="61"/>
      <c r="D348" s="61"/>
      <c r="E348" s="61"/>
      <c r="F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</row>
    <row r="349" ht="15.75" customHeight="1">
      <c r="A349" s="61"/>
      <c r="B349" s="61"/>
      <c r="C349" s="61"/>
      <c r="D349" s="61"/>
      <c r="E349" s="61"/>
      <c r="F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</row>
    <row r="350" ht="15.75" customHeight="1">
      <c r="A350" s="61"/>
      <c r="B350" s="61"/>
      <c r="C350" s="61"/>
      <c r="D350" s="61"/>
      <c r="E350" s="61"/>
      <c r="F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</row>
    <row r="351" ht="15.75" customHeight="1">
      <c r="A351" s="61"/>
      <c r="B351" s="61"/>
      <c r="C351" s="61"/>
      <c r="D351" s="61"/>
      <c r="E351" s="61"/>
      <c r="F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</row>
    <row r="352" ht="15.75" customHeight="1">
      <c r="A352" s="61"/>
      <c r="B352" s="61"/>
      <c r="C352" s="61"/>
      <c r="D352" s="61"/>
      <c r="E352" s="61"/>
      <c r="F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</row>
    <row r="353" ht="15.75" customHeight="1">
      <c r="A353" s="61"/>
      <c r="B353" s="61"/>
      <c r="C353" s="61"/>
      <c r="D353" s="61"/>
      <c r="E353" s="61"/>
      <c r="F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</row>
    <row r="354" ht="15.75" customHeight="1">
      <c r="A354" s="61"/>
      <c r="B354" s="61"/>
      <c r="C354" s="61"/>
      <c r="D354" s="61"/>
      <c r="E354" s="61"/>
      <c r="F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</row>
    <row r="355" ht="15.75" customHeight="1">
      <c r="A355" s="61"/>
      <c r="B355" s="61"/>
      <c r="C355" s="61"/>
      <c r="D355" s="61"/>
      <c r="E355" s="61"/>
      <c r="F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</row>
    <row r="356" ht="15.75" customHeight="1">
      <c r="A356" s="61"/>
      <c r="B356" s="61"/>
      <c r="C356" s="61"/>
      <c r="D356" s="61"/>
      <c r="E356" s="61"/>
      <c r="F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</row>
    <row r="357" ht="15.75" customHeight="1">
      <c r="A357" s="61"/>
      <c r="B357" s="61"/>
      <c r="C357" s="61"/>
      <c r="D357" s="61"/>
      <c r="E357" s="61"/>
      <c r="F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</row>
    <row r="358" ht="15.75" customHeight="1">
      <c r="A358" s="61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</row>
    <row r="359" ht="15.75" customHeight="1">
      <c r="A359" s="61"/>
      <c r="B359" s="61"/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</row>
    <row r="360" ht="15.75" customHeight="1">
      <c r="A360" s="61"/>
      <c r="B360" s="61"/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</row>
    <row r="361" ht="15.75" customHeight="1">
      <c r="A361" s="61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</row>
    <row r="362" ht="15.75" customHeight="1">
      <c r="A362" s="61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</row>
    <row r="363" ht="15.75" customHeight="1">
      <c r="A363" s="61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</row>
    <row r="364" ht="15.75" customHeight="1">
      <c r="A364" s="61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</row>
    <row r="365" ht="15.75" customHeight="1">
      <c r="A365" s="61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</row>
    <row r="366" ht="15.75" customHeight="1">
      <c r="A366" s="61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</row>
    <row r="367" ht="15.75" customHeight="1">
      <c r="A367" s="61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</row>
    <row r="368" ht="15.75" customHeight="1">
      <c r="A368" s="61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</row>
    <row r="369" ht="15.75" customHeight="1">
      <c r="A369" s="61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</row>
    <row r="370" ht="15.75" customHeight="1">
      <c r="A370" s="61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</row>
    <row r="371" ht="15.75" customHeight="1">
      <c r="A371" s="61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</row>
    <row r="372" ht="15.75" customHeight="1">
      <c r="A372" s="61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</row>
    <row r="373" ht="15.75" customHeight="1">
      <c r="A373" s="61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</row>
    <row r="374" ht="15.75" customHeight="1">
      <c r="A374" s="61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</row>
    <row r="375" ht="15.75" customHeight="1">
      <c r="A375" s="61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</row>
    <row r="376" ht="15.75" customHeight="1">
      <c r="A376" s="61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</row>
    <row r="377" ht="15.75" customHeight="1">
      <c r="A377" s="61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</row>
    <row r="378" ht="15.75" customHeight="1">
      <c r="A378" s="61"/>
      <c r="B378" s="61"/>
      <c r="C378" s="61"/>
      <c r="D378" s="61"/>
      <c r="E378" s="61"/>
      <c r="F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</row>
    <row r="379" ht="15.75" customHeight="1">
      <c r="A379" s="61"/>
      <c r="B379" s="61"/>
      <c r="C379" s="61"/>
      <c r="D379" s="61"/>
      <c r="E379" s="61"/>
      <c r="F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</row>
    <row r="380" ht="15.75" customHeight="1">
      <c r="A380" s="61"/>
      <c r="B380" s="61"/>
      <c r="C380" s="61"/>
      <c r="D380" s="61"/>
      <c r="E380" s="61"/>
      <c r="F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</row>
    <row r="381" ht="15.75" customHeight="1">
      <c r="A381" s="61"/>
      <c r="B381" s="61"/>
      <c r="C381" s="61"/>
      <c r="D381" s="61"/>
      <c r="E381" s="61"/>
      <c r="F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</row>
    <row r="382" ht="15.75" customHeight="1">
      <c r="A382" s="61"/>
      <c r="B382" s="61"/>
      <c r="C382" s="61"/>
      <c r="D382" s="61"/>
      <c r="E382" s="61"/>
      <c r="F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</row>
    <row r="383" ht="15.75" customHeight="1">
      <c r="A383" s="61"/>
      <c r="B383" s="61"/>
      <c r="C383" s="61"/>
      <c r="D383" s="61"/>
      <c r="E383" s="61"/>
      <c r="F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</row>
    <row r="384" ht="15.75" customHeight="1">
      <c r="A384" s="61"/>
      <c r="B384" s="61"/>
      <c r="C384" s="61"/>
      <c r="D384" s="61"/>
      <c r="E384" s="6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</row>
    <row r="385" ht="15.75" customHeight="1">
      <c r="A385" s="61"/>
      <c r="B385" s="61"/>
      <c r="C385" s="61"/>
      <c r="D385" s="61"/>
      <c r="E385" s="61"/>
      <c r="F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</row>
    <row r="386" ht="15.75" customHeight="1">
      <c r="A386" s="61"/>
      <c r="B386" s="61"/>
      <c r="C386" s="61"/>
      <c r="D386" s="61"/>
      <c r="E386" s="61"/>
      <c r="F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</row>
    <row r="387" ht="15.75" customHeight="1">
      <c r="A387" s="61"/>
      <c r="B387" s="61"/>
      <c r="C387" s="61"/>
      <c r="D387" s="61"/>
      <c r="E387" s="61"/>
      <c r="F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</row>
    <row r="388" ht="15.75" customHeight="1">
      <c r="A388" s="61"/>
      <c r="B388" s="61"/>
      <c r="C388" s="61"/>
      <c r="D388" s="61"/>
      <c r="E388" s="61"/>
      <c r="F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</row>
    <row r="389" ht="15.75" customHeight="1">
      <c r="A389" s="61"/>
      <c r="B389" s="61"/>
      <c r="C389" s="61"/>
      <c r="D389" s="61"/>
      <c r="E389" s="61"/>
      <c r="F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</row>
    <row r="390" ht="15.75" customHeight="1">
      <c r="A390" s="61"/>
      <c r="B390" s="61"/>
      <c r="C390" s="61"/>
      <c r="D390" s="61"/>
      <c r="E390" s="61"/>
      <c r="F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</row>
    <row r="391" ht="15.75" customHeight="1">
      <c r="A391" s="61"/>
      <c r="B391" s="61"/>
      <c r="C391" s="61"/>
      <c r="D391" s="61"/>
      <c r="E391" s="61"/>
      <c r="F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</row>
    <row r="392" ht="15.75" customHeight="1">
      <c r="A392" s="61"/>
      <c r="B392" s="61"/>
      <c r="C392" s="61"/>
      <c r="D392" s="61"/>
      <c r="E392" s="61"/>
      <c r="F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</row>
    <row r="393" ht="15.75" customHeight="1">
      <c r="A393" s="61"/>
      <c r="B393" s="61"/>
      <c r="C393" s="61"/>
      <c r="D393" s="61"/>
      <c r="E393" s="61"/>
      <c r="F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</row>
    <row r="394" ht="15.75" customHeight="1">
      <c r="A394" s="61"/>
      <c r="B394" s="61"/>
      <c r="C394" s="61"/>
      <c r="D394" s="61"/>
      <c r="E394" s="61"/>
      <c r="F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</row>
    <row r="395" ht="15.75" customHeight="1">
      <c r="A395" s="61"/>
      <c r="B395" s="61"/>
      <c r="C395" s="61"/>
      <c r="D395" s="61"/>
      <c r="E395" s="61"/>
      <c r="F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</row>
    <row r="396" ht="15.75" customHeight="1">
      <c r="A396" s="61"/>
      <c r="B396" s="61"/>
      <c r="C396" s="61"/>
      <c r="D396" s="61"/>
      <c r="E396" s="6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</row>
    <row r="397" ht="15.75" customHeight="1">
      <c r="A397" s="61"/>
      <c r="B397" s="61"/>
      <c r="C397" s="61"/>
      <c r="D397" s="61"/>
      <c r="E397" s="61"/>
      <c r="F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</row>
    <row r="398" ht="15.75" customHeight="1">
      <c r="A398" s="61"/>
      <c r="B398" s="61"/>
      <c r="C398" s="61"/>
      <c r="D398" s="61"/>
      <c r="E398" s="6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</row>
    <row r="399" ht="15.75" customHeight="1">
      <c r="A399" s="61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</row>
    <row r="400" ht="15.75" customHeight="1">
      <c r="A400" s="61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</row>
    <row r="401" ht="15.75" customHeight="1">
      <c r="A401" s="61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</row>
    <row r="402" ht="15.75" customHeight="1">
      <c r="A402" s="61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</row>
    <row r="403" ht="15.75" customHeight="1">
      <c r="A403" s="61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</row>
    <row r="404" ht="15.75" customHeight="1">
      <c r="A404" s="61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</row>
    <row r="405" ht="15.75" customHeight="1">
      <c r="A405" s="61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</row>
    <row r="406" ht="15.75" customHeight="1">
      <c r="A406" s="61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</row>
    <row r="407" ht="15.75" customHeight="1">
      <c r="A407" s="61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</row>
    <row r="408" ht="15.75" customHeight="1">
      <c r="A408" s="61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</row>
    <row r="409" ht="15.75" customHeight="1">
      <c r="A409" s="61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</row>
    <row r="410" ht="15.75" customHeight="1">
      <c r="A410" s="61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</row>
    <row r="411" ht="15.75" customHeight="1">
      <c r="A411" s="61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</row>
    <row r="412" ht="15.75" customHeight="1">
      <c r="A412" s="61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</row>
    <row r="413" ht="15.75" customHeight="1">
      <c r="A413" s="61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</row>
    <row r="414" ht="15.75" customHeight="1">
      <c r="A414" s="61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</row>
    <row r="415" ht="15.75" customHeight="1">
      <c r="A415" s="61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</row>
    <row r="416" ht="15.75" customHeight="1">
      <c r="A416" s="61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</row>
    <row r="417" ht="15.75" customHeight="1">
      <c r="A417" s="61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</row>
    <row r="418" ht="15.75" customHeight="1">
      <c r="A418" s="61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</row>
    <row r="419" ht="15.75" customHeight="1">
      <c r="A419" s="61"/>
      <c r="B419" s="61"/>
      <c r="C419" s="61"/>
      <c r="D419" s="61"/>
      <c r="E419" s="61"/>
      <c r="F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</row>
    <row r="420" ht="15.75" customHeight="1">
      <c r="A420" s="61"/>
      <c r="B420" s="61"/>
      <c r="C420" s="61"/>
      <c r="D420" s="61"/>
      <c r="E420" s="61"/>
      <c r="F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</row>
    <row r="421" ht="15.75" customHeight="1">
      <c r="A421" s="61"/>
      <c r="B421" s="61"/>
      <c r="C421" s="61"/>
      <c r="D421" s="61"/>
      <c r="E421" s="61"/>
      <c r="F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</row>
    <row r="422" ht="15.75" customHeight="1">
      <c r="A422" s="61"/>
      <c r="B422" s="61"/>
      <c r="C422" s="61"/>
      <c r="D422" s="61"/>
      <c r="E422" s="61"/>
      <c r="F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</row>
    <row r="423" ht="15.75" customHeight="1">
      <c r="A423" s="61"/>
      <c r="B423" s="61"/>
      <c r="C423" s="61"/>
      <c r="D423" s="61"/>
      <c r="E423" s="61"/>
      <c r="F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</row>
    <row r="424" ht="15.75" customHeight="1">
      <c r="A424" s="61"/>
      <c r="B424" s="61"/>
      <c r="C424" s="61"/>
      <c r="D424" s="61"/>
      <c r="E424" s="61"/>
      <c r="F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</row>
    <row r="425" ht="15.75" customHeight="1">
      <c r="A425" s="61"/>
      <c r="B425" s="61"/>
      <c r="C425" s="61"/>
      <c r="D425" s="61"/>
      <c r="E425" s="61"/>
      <c r="F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</row>
    <row r="426" ht="15.75" customHeight="1">
      <c r="A426" s="61"/>
      <c r="B426" s="61"/>
      <c r="C426" s="61"/>
      <c r="D426" s="61"/>
      <c r="E426" s="61"/>
      <c r="F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</row>
    <row r="427" ht="15.75" customHeight="1">
      <c r="A427" s="61"/>
      <c r="B427" s="61"/>
      <c r="C427" s="61"/>
      <c r="D427" s="61"/>
      <c r="E427" s="61"/>
      <c r="F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</row>
    <row r="428" ht="15.75" customHeight="1">
      <c r="A428" s="61"/>
      <c r="B428" s="61"/>
      <c r="C428" s="61"/>
      <c r="D428" s="61"/>
      <c r="E428" s="61"/>
      <c r="F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</row>
    <row r="429" ht="15.75" customHeight="1">
      <c r="A429" s="61"/>
      <c r="B429" s="61"/>
      <c r="C429" s="61"/>
      <c r="D429" s="61"/>
      <c r="E429" s="61"/>
      <c r="F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</row>
    <row r="430" ht="15.75" customHeight="1">
      <c r="A430" s="61"/>
      <c r="B430" s="61"/>
      <c r="C430" s="61"/>
      <c r="D430" s="61"/>
      <c r="E430" s="61"/>
      <c r="F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</row>
    <row r="431" ht="15.75" customHeight="1">
      <c r="A431" s="61"/>
      <c r="B431" s="61"/>
      <c r="C431" s="61"/>
      <c r="D431" s="61"/>
      <c r="E431" s="61"/>
      <c r="F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</row>
    <row r="432" ht="15.75" customHeight="1">
      <c r="A432" s="61"/>
      <c r="B432" s="61"/>
      <c r="C432" s="61"/>
      <c r="D432" s="61"/>
      <c r="E432" s="61"/>
      <c r="F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</row>
    <row r="433" ht="15.75" customHeight="1">
      <c r="A433" s="61"/>
      <c r="B433" s="61"/>
      <c r="C433" s="61"/>
      <c r="D433" s="61"/>
      <c r="E433" s="61"/>
      <c r="F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</row>
    <row r="434" ht="15.75" customHeight="1">
      <c r="A434" s="61"/>
      <c r="B434" s="61"/>
      <c r="C434" s="61"/>
      <c r="D434" s="61"/>
      <c r="E434" s="61"/>
      <c r="F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</row>
    <row r="435" ht="15.75" customHeight="1">
      <c r="A435" s="61"/>
      <c r="B435" s="61"/>
      <c r="C435" s="61"/>
      <c r="D435" s="61"/>
      <c r="E435" s="61"/>
      <c r="F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</row>
    <row r="436" ht="15.75" customHeight="1">
      <c r="A436" s="61"/>
      <c r="B436" s="61"/>
      <c r="C436" s="61"/>
      <c r="D436" s="61"/>
      <c r="E436" s="61"/>
      <c r="F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</row>
    <row r="437" ht="15.75" customHeight="1">
      <c r="A437" s="61"/>
      <c r="B437" s="61"/>
      <c r="C437" s="61"/>
      <c r="D437" s="61"/>
      <c r="E437" s="61"/>
      <c r="F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</row>
    <row r="438" ht="15.75" customHeight="1">
      <c r="A438" s="61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</row>
    <row r="439" ht="15.75" customHeight="1">
      <c r="A439" s="61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</row>
    <row r="440" ht="15.75" customHeight="1">
      <c r="A440" s="61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</row>
    <row r="441" ht="15.75" customHeight="1">
      <c r="A441" s="61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</row>
    <row r="442" ht="15.75" customHeight="1">
      <c r="A442" s="61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</row>
    <row r="443" ht="15.75" customHeight="1">
      <c r="A443" s="61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</row>
    <row r="444" ht="15.75" customHeight="1">
      <c r="A444" s="61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</row>
    <row r="445" ht="15.75" customHeight="1">
      <c r="A445" s="61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</row>
    <row r="446" ht="15.75" customHeight="1">
      <c r="A446" s="61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</row>
    <row r="447" ht="15.75" customHeight="1">
      <c r="A447" s="61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</row>
    <row r="448" ht="15.75" customHeight="1">
      <c r="A448" s="61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</row>
    <row r="449" ht="15.75" customHeight="1">
      <c r="A449" s="61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</row>
    <row r="450" ht="15.75" customHeight="1">
      <c r="A450" s="61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</row>
    <row r="451" ht="15.75" customHeight="1">
      <c r="A451" s="61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</row>
    <row r="452" ht="15.75" customHeight="1">
      <c r="A452" s="61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</row>
    <row r="453" ht="15.75" customHeight="1">
      <c r="A453" s="61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</row>
    <row r="454" ht="15.75" customHeight="1">
      <c r="A454" s="61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</row>
    <row r="455" ht="15.75" customHeight="1">
      <c r="A455" s="61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</row>
    <row r="456" ht="15.75" customHeight="1">
      <c r="A456" s="61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</row>
    <row r="457" ht="15.75" customHeight="1">
      <c r="A457" s="61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</row>
    <row r="458" ht="15.75" customHeight="1">
      <c r="A458" s="61"/>
      <c r="B458" s="61"/>
      <c r="C458" s="61"/>
      <c r="D458" s="61"/>
      <c r="E458" s="61"/>
      <c r="F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</row>
    <row r="459" ht="15.75" customHeight="1">
      <c r="A459" s="61"/>
      <c r="B459" s="61"/>
      <c r="C459" s="61"/>
      <c r="D459" s="61"/>
      <c r="E459" s="61"/>
      <c r="F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</row>
    <row r="460" ht="15.75" customHeight="1">
      <c r="A460" s="61"/>
      <c r="B460" s="61"/>
      <c r="C460" s="61"/>
      <c r="D460" s="61"/>
      <c r="E460" s="61"/>
      <c r="F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</row>
    <row r="461" ht="15.75" customHeight="1">
      <c r="A461" s="61"/>
      <c r="B461" s="61"/>
      <c r="C461" s="61"/>
      <c r="D461" s="61"/>
      <c r="E461" s="61"/>
      <c r="F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</row>
    <row r="462" ht="15.75" customHeight="1">
      <c r="A462" s="61"/>
      <c r="B462" s="61"/>
      <c r="C462" s="61"/>
      <c r="D462" s="61"/>
      <c r="E462" s="61"/>
      <c r="F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</row>
    <row r="463" ht="15.75" customHeight="1">
      <c r="A463" s="61"/>
      <c r="B463" s="61"/>
      <c r="C463" s="61"/>
      <c r="D463" s="61"/>
      <c r="E463" s="61"/>
      <c r="F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</row>
    <row r="464" ht="15.75" customHeight="1">
      <c r="A464" s="61"/>
      <c r="B464" s="61"/>
      <c r="C464" s="61"/>
      <c r="D464" s="61"/>
      <c r="E464" s="61"/>
      <c r="F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</row>
    <row r="465" ht="15.75" customHeight="1">
      <c r="A465" s="61"/>
      <c r="B465" s="61"/>
      <c r="C465" s="61"/>
      <c r="D465" s="61"/>
      <c r="E465" s="61"/>
      <c r="F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</row>
    <row r="466" ht="15.75" customHeight="1">
      <c r="A466" s="61"/>
      <c r="B466" s="61"/>
      <c r="C466" s="61"/>
      <c r="D466" s="61"/>
      <c r="E466" s="61"/>
      <c r="F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</row>
    <row r="467" ht="15.75" customHeight="1">
      <c r="A467" s="61"/>
      <c r="B467" s="61"/>
      <c r="C467" s="61"/>
      <c r="D467" s="61"/>
      <c r="E467" s="61"/>
      <c r="F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</row>
    <row r="468" ht="15.75" customHeight="1">
      <c r="A468" s="61"/>
      <c r="B468" s="61"/>
      <c r="C468" s="61"/>
      <c r="D468" s="61"/>
      <c r="E468" s="61"/>
      <c r="F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</row>
    <row r="469" ht="15.75" customHeight="1">
      <c r="A469" s="61"/>
      <c r="B469" s="61"/>
      <c r="C469" s="61"/>
      <c r="D469" s="61"/>
      <c r="E469" s="61"/>
      <c r="F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</row>
    <row r="470" ht="15.75" customHeight="1">
      <c r="A470" s="61"/>
      <c r="B470" s="61"/>
      <c r="C470" s="61"/>
      <c r="D470" s="61"/>
      <c r="E470" s="61"/>
      <c r="F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</row>
    <row r="471" ht="15.75" customHeight="1">
      <c r="A471" s="61"/>
      <c r="B471" s="61"/>
      <c r="C471" s="61"/>
      <c r="D471" s="61"/>
      <c r="E471" s="61"/>
      <c r="F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</row>
    <row r="472" ht="15.75" customHeight="1">
      <c r="A472" s="61"/>
      <c r="B472" s="61"/>
      <c r="C472" s="61"/>
      <c r="D472" s="61"/>
      <c r="E472" s="61"/>
      <c r="F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</row>
    <row r="473" ht="15.75" customHeight="1">
      <c r="A473" s="61"/>
      <c r="B473" s="61"/>
      <c r="C473" s="61"/>
      <c r="D473" s="61"/>
      <c r="E473" s="61"/>
      <c r="F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</row>
    <row r="474" ht="15.75" customHeight="1">
      <c r="A474" s="61"/>
      <c r="B474" s="61"/>
      <c r="C474" s="61"/>
      <c r="D474" s="61"/>
      <c r="E474" s="61"/>
      <c r="F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</row>
    <row r="475" ht="15.75" customHeight="1">
      <c r="A475" s="61"/>
      <c r="B475" s="61"/>
      <c r="C475" s="61"/>
      <c r="D475" s="61"/>
      <c r="E475" s="61"/>
      <c r="F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</row>
    <row r="476" ht="15.75" customHeight="1">
      <c r="A476" s="61"/>
      <c r="B476" s="61"/>
      <c r="C476" s="61"/>
      <c r="D476" s="61"/>
      <c r="E476" s="61"/>
      <c r="F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</row>
    <row r="477" ht="15.75" customHeight="1">
      <c r="A477" s="61"/>
      <c r="B477" s="61"/>
      <c r="C477" s="61"/>
      <c r="D477" s="61"/>
      <c r="E477" s="61"/>
      <c r="F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</row>
    <row r="478" ht="15.75" customHeight="1">
      <c r="A478" s="61"/>
      <c r="B478" s="61"/>
      <c r="C478" s="61"/>
      <c r="D478" s="61"/>
      <c r="E478" s="61"/>
      <c r="F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</row>
    <row r="479" ht="15.75" customHeight="1">
      <c r="A479" s="61"/>
      <c r="B479" s="61"/>
      <c r="C479" s="61"/>
      <c r="D479" s="61"/>
      <c r="E479" s="61"/>
      <c r="F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</row>
    <row r="480" ht="15.75" customHeight="1">
      <c r="A480" s="61"/>
      <c r="B480" s="61"/>
      <c r="C480" s="61"/>
      <c r="D480" s="61"/>
      <c r="E480" s="61"/>
      <c r="F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</row>
    <row r="481" ht="15.75" customHeight="1">
      <c r="A481" s="61"/>
      <c r="B481" s="61"/>
      <c r="C481" s="61"/>
      <c r="D481" s="61"/>
      <c r="E481" s="61"/>
      <c r="F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</row>
    <row r="482" ht="15.75" customHeight="1">
      <c r="A482" s="61"/>
      <c r="B482" s="61"/>
      <c r="C482" s="61"/>
      <c r="D482" s="61"/>
      <c r="E482" s="61"/>
      <c r="F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</row>
    <row r="483" ht="15.75" customHeight="1">
      <c r="A483" s="61"/>
      <c r="B483" s="61"/>
      <c r="C483" s="61"/>
      <c r="D483" s="61"/>
      <c r="E483" s="61"/>
      <c r="F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</row>
    <row r="484" ht="15.75" customHeight="1">
      <c r="A484" s="61"/>
      <c r="B484" s="61"/>
      <c r="C484" s="61"/>
      <c r="D484" s="61"/>
      <c r="E484" s="61"/>
      <c r="F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</row>
    <row r="485" ht="15.75" customHeight="1">
      <c r="A485" s="61"/>
      <c r="B485" s="61"/>
      <c r="C485" s="61"/>
      <c r="D485" s="61"/>
      <c r="E485" s="61"/>
      <c r="F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</row>
    <row r="486" ht="15.75" customHeight="1">
      <c r="A486" s="61"/>
      <c r="B486" s="61"/>
      <c r="C486" s="61"/>
      <c r="D486" s="61"/>
      <c r="E486" s="61"/>
      <c r="F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</row>
    <row r="487" ht="15.75" customHeight="1">
      <c r="A487" s="61"/>
      <c r="B487" s="61"/>
      <c r="C487" s="61"/>
      <c r="D487" s="61"/>
      <c r="E487" s="61"/>
      <c r="F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</row>
    <row r="488" ht="15.75" customHeight="1">
      <c r="A488" s="61"/>
      <c r="B488" s="61"/>
      <c r="C488" s="61"/>
      <c r="D488" s="61"/>
      <c r="E488" s="61"/>
      <c r="F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</row>
    <row r="489" ht="15.75" customHeight="1">
      <c r="A489" s="61"/>
      <c r="B489" s="61"/>
      <c r="C489" s="61"/>
      <c r="D489" s="61"/>
      <c r="E489" s="61"/>
      <c r="F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</row>
    <row r="490" ht="15.75" customHeight="1">
      <c r="A490" s="61"/>
      <c r="B490" s="61"/>
      <c r="C490" s="61"/>
      <c r="D490" s="61"/>
      <c r="E490" s="61"/>
      <c r="F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</row>
    <row r="491" ht="15.75" customHeight="1">
      <c r="A491" s="61"/>
      <c r="B491" s="61"/>
      <c r="C491" s="61"/>
      <c r="D491" s="61"/>
      <c r="E491" s="61"/>
      <c r="F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</row>
    <row r="492" ht="15.75" customHeight="1">
      <c r="A492" s="61"/>
      <c r="B492" s="61"/>
      <c r="C492" s="61"/>
      <c r="D492" s="61"/>
      <c r="E492" s="61"/>
      <c r="F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</row>
    <row r="493" ht="15.75" customHeight="1">
      <c r="A493" s="61"/>
      <c r="B493" s="61"/>
      <c r="C493" s="61"/>
      <c r="D493" s="61"/>
      <c r="E493" s="61"/>
      <c r="F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</row>
    <row r="494" ht="15.75" customHeight="1">
      <c r="A494" s="61"/>
      <c r="B494" s="61"/>
      <c r="C494" s="61"/>
      <c r="D494" s="61"/>
      <c r="E494" s="61"/>
      <c r="F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</row>
    <row r="495" ht="15.75" customHeight="1">
      <c r="A495" s="61"/>
      <c r="B495" s="61"/>
      <c r="C495" s="61"/>
      <c r="D495" s="61"/>
      <c r="E495" s="61"/>
      <c r="F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</row>
    <row r="496" ht="15.75" customHeight="1">
      <c r="A496" s="61"/>
      <c r="B496" s="61"/>
      <c r="C496" s="61"/>
      <c r="D496" s="61"/>
      <c r="E496" s="61"/>
      <c r="F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</row>
    <row r="497" ht="15.75" customHeight="1">
      <c r="A497" s="61"/>
      <c r="B497" s="61"/>
      <c r="C497" s="61"/>
      <c r="D497" s="61"/>
      <c r="E497" s="61"/>
      <c r="F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</row>
    <row r="498" ht="15.75" customHeight="1">
      <c r="A498" s="61"/>
      <c r="B498" s="61"/>
      <c r="C498" s="61"/>
      <c r="D498" s="61"/>
      <c r="E498" s="61"/>
      <c r="F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</row>
    <row r="499" ht="15.75" customHeight="1">
      <c r="A499" s="61"/>
      <c r="B499" s="61"/>
      <c r="C499" s="61"/>
      <c r="D499" s="61"/>
      <c r="E499" s="61"/>
      <c r="F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</row>
    <row r="500" ht="15.75" customHeight="1">
      <c r="A500" s="61"/>
      <c r="B500" s="61"/>
      <c r="C500" s="61"/>
      <c r="D500" s="61"/>
      <c r="E500" s="61"/>
      <c r="F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</row>
    <row r="501" ht="15.75" customHeight="1">
      <c r="A501" s="61"/>
      <c r="B501" s="61"/>
      <c r="C501" s="61"/>
      <c r="D501" s="61"/>
      <c r="E501" s="61"/>
      <c r="F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</row>
    <row r="502" ht="15.75" customHeight="1">
      <c r="A502" s="61"/>
      <c r="B502" s="61"/>
      <c r="C502" s="61"/>
      <c r="D502" s="61"/>
      <c r="E502" s="61"/>
      <c r="F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</row>
    <row r="503" ht="15.75" customHeight="1">
      <c r="A503" s="61"/>
      <c r="B503" s="61"/>
      <c r="C503" s="61"/>
      <c r="D503" s="61"/>
      <c r="E503" s="61"/>
      <c r="F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</row>
    <row r="504" ht="15.75" customHeight="1">
      <c r="A504" s="61"/>
      <c r="B504" s="61"/>
      <c r="C504" s="61"/>
      <c r="D504" s="61"/>
      <c r="E504" s="61"/>
      <c r="F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</row>
    <row r="505" ht="15.75" customHeight="1">
      <c r="A505" s="61"/>
      <c r="B505" s="61"/>
      <c r="C505" s="61"/>
      <c r="D505" s="61"/>
      <c r="E505" s="61"/>
      <c r="F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</row>
    <row r="506" ht="15.75" customHeight="1">
      <c r="A506" s="61"/>
      <c r="B506" s="61"/>
      <c r="C506" s="61"/>
      <c r="D506" s="61"/>
      <c r="E506" s="61"/>
      <c r="F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</row>
    <row r="507" ht="15.75" customHeight="1">
      <c r="A507" s="61"/>
      <c r="B507" s="61"/>
      <c r="C507" s="61"/>
      <c r="D507" s="61"/>
      <c r="E507" s="61"/>
      <c r="F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</row>
    <row r="508" ht="15.75" customHeight="1">
      <c r="A508" s="61"/>
      <c r="B508" s="61"/>
      <c r="C508" s="61"/>
      <c r="D508" s="61"/>
      <c r="E508" s="61"/>
      <c r="F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</row>
    <row r="509" ht="15.75" customHeight="1">
      <c r="A509" s="61"/>
      <c r="B509" s="61"/>
      <c r="C509" s="61"/>
      <c r="D509" s="61"/>
      <c r="E509" s="61"/>
      <c r="F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</row>
    <row r="510" ht="15.75" customHeight="1">
      <c r="A510" s="61"/>
      <c r="B510" s="61"/>
      <c r="C510" s="61"/>
      <c r="D510" s="61"/>
      <c r="E510" s="61"/>
      <c r="F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</row>
    <row r="511" ht="15.75" customHeight="1">
      <c r="A511" s="61"/>
      <c r="B511" s="61"/>
      <c r="C511" s="61"/>
      <c r="D511" s="61"/>
      <c r="E511" s="6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</row>
    <row r="512" ht="15.75" customHeight="1">
      <c r="A512" s="61"/>
      <c r="B512" s="61"/>
      <c r="C512" s="61"/>
      <c r="D512" s="61"/>
      <c r="E512" s="61"/>
      <c r="F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</row>
    <row r="513" ht="15.75" customHeight="1">
      <c r="A513" s="61"/>
      <c r="B513" s="61"/>
      <c r="C513" s="61"/>
      <c r="D513" s="61"/>
      <c r="E513" s="61"/>
      <c r="F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</row>
    <row r="514" ht="15.75" customHeight="1">
      <c r="A514" s="61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</row>
    <row r="515" ht="15.75" customHeight="1">
      <c r="A515" s="61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</row>
    <row r="516" ht="15.75" customHeight="1">
      <c r="A516" s="61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</row>
    <row r="517" ht="15.75" customHeight="1">
      <c r="A517" s="61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</row>
    <row r="518" ht="15.75" customHeight="1">
      <c r="A518" s="61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</row>
    <row r="519" ht="15.75" customHeight="1">
      <c r="A519" s="61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</row>
    <row r="520" ht="15.75" customHeight="1">
      <c r="A520" s="61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</row>
    <row r="521" ht="15.75" customHeight="1">
      <c r="A521" s="61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</row>
    <row r="522" ht="15.75" customHeight="1">
      <c r="A522" s="61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</row>
    <row r="523" ht="15.75" customHeight="1">
      <c r="A523" s="61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</row>
    <row r="524" ht="15.75" customHeight="1">
      <c r="A524" s="61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</row>
    <row r="525" ht="15.75" customHeight="1">
      <c r="A525" s="61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</row>
    <row r="526" ht="15.75" customHeight="1">
      <c r="A526" s="61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</row>
    <row r="527" ht="15.75" customHeight="1">
      <c r="A527" s="61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</row>
    <row r="528" ht="15.75" customHeight="1">
      <c r="A528" s="61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</row>
    <row r="529" ht="15.75" customHeight="1">
      <c r="A529" s="61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</row>
    <row r="530" ht="15.75" customHeight="1">
      <c r="A530" s="61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</row>
    <row r="531" ht="15.75" customHeight="1">
      <c r="A531" s="61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</row>
    <row r="532" ht="15.75" customHeight="1">
      <c r="A532" s="61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</row>
    <row r="533" ht="15.75" customHeight="1">
      <c r="A533" s="61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</row>
    <row r="534" ht="15.75" customHeight="1">
      <c r="A534" s="61"/>
      <c r="B534" s="61"/>
      <c r="C534" s="61"/>
      <c r="D534" s="61"/>
      <c r="E534" s="61"/>
      <c r="F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</row>
    <row r="535" ht="15.75" customHeight="1">
      <c r="A535" s="61"/>
      <c r="B535" s="61"/>
      <c r="C535" s="61"/>
      <c r="D535" s="61"/>
      <c r="E535" s="61"/>
      <c r="F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</row>
    <row r="536" ht="15.75" customHeight="1">
      <c r="A536" s="61"/>
      <c r="B536" s="61"/>
      <c r="C536" s="61"/>
      <c r="D536" s="61"/>
      <c r="E536" s="61"/>
      <c r="F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</row>
    <row r="537" ht="15.75" customHeight="1">
      <c r="A537" s="61"/>
      <c r="B537" s="61"/>
      <c r="C537" s="61"/>
      <c r="D537" s="61"/>
      <c r="E537" s="61"/>
      <c r="F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</row>
    <row r="538" ht="15.75" customHeight="1">
      <c r="A538" s="61"/>
      <c r="B538" s="61"/>
      <c r="C538" s="61"/>
      <c r="D538" s="61"/>
      <c r="E538" s="61"/>
      <c r="F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</row>
    <row r="539" ht="15.75" customHeight="1">
      <c r="A539" s="61"/>
      <c r="B539" s="61"/>
      <c r="C539" s="61"/>
      <c r="D539" s="61"/>
      <c r="E539" s="61"/>
      <c r="F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</row>
    <row r="540" ht="15.75" customHeight="1">
      <c r="A540" s="61"/>
      <c r="B540" s="61"/>
      <c r="C540" s="61"/>
      <c r="D540" s="61"/>
      <c r="E540" s="61"/>
      <c r="F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</row>
    <row r="541" ht="15.75" customHeight="1">
      <c r="A541" s="61"/>
      <c r="B541" s="61"/>
      <c r="C541" s="61"/>
      <c r="D541" s="61"/>
      <c r="E541" s="61"/>
      <c r="F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</row>
    <row r="542" ht="15.75" customHeight="1">
      <c r="A542" s="61"/>
      <c r="B542" s="61"/>
      <c r="C542" s="61"/>
      <c r="D542" s="61"/>
      <c r="E542" s="61"/>
      <c r="F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</row>
    <row r="543" ht="15.75" customHeight="1">
      <c r="A543" s="61"/>
      <c r="B543" s="61"/>
      <c r="C543" s="61"/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</row>
    <row r="544" ht="15.75" customHeight="1">
      <c r="A544" s="61"/>
      <c r="B544" s="61"/>
      <c r="C544" s="61"/>
      <c r="D544" s="61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</row>
    <row r="545" ht="15.75" customHeight="1">
      <c r="A545" s="61"/>
      <c r="B545" s="61"/>
      <c r="C545" s="61"/>
      <c r="D545" s="61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</row>
    <row r="546" ht="15.75" customHeight="1">
      <c r="A546" s="61"/>
      <c r="B546" s="61"/>
      <c r="C546" s="61"/>
      <c r="D546" s="61"/>
      <c r="E546" s="61"/>
      <c r="F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</row>
    <row r="547" ht="15.75" customHeight="1">
      <c r="A547" s="61"/>
      <c r="B547" s="61"/>
      <c r="C547" s="61"/>
      <c r="D547" s="61"/>
      <c r="E547" s="61"/>
      <c r="F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</row>
    <row r="548" ht="15.75" customHeight="1">
      <c r="A548" s="61"/>
      <c r="B548" s="61"/>
      <c r="C548" s="61"/>
      <c r="D548" s="61"/>
      <c r="E548" s="61"/>
      <c r="F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</row>
    <row r="549" ht="15.75" customHeight="1">
      <c r="A549" s="61"/>
      <c r="B549" s="61"/>
      <c r="C549" s="61"/>
      <c r="D549" s="61"/>
      <c r="E549" s="61"/>
      <c r="F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</row>
    <row r="550" ht="15.75" customHeight="1">
      <c r="A550" s="61"/>
      <c r="B550" s="61"/>
      <c r="C550" s="61"/>
      <c r="D550" s="61"/>
      <c r="E550" s="61"/>
      <c r="F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</row>
    <row r="551" ht="15.75" customHeight="1">
      <c r="A551" s="61"/>
      <c r="B551" s="61"/>
      <c r="C551" s="61"/>
      <c r="D551" s="61"/>
      <c r="E551" s="61"/>
      <c r="F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</row>
    <row r="552" ht="15.75" customHeight="1">
      <c r="A552" s="61"/>
      <c r="B552" s="61"/>
      <c r="C552" s="61"/>
      <c r="D552" s="61"/>
      <c r="E552" s="61"/>
      <c r="F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</row>
    <row r="553" ht="15.75" customHeight="1">
      <c r="A553" s="61"/>
      <c r="B553" s="61"/>
      <c r="C553" s="61"/>
      <c r="D553" s="61"/>
      <c r="E553" s="61"/>
      <c r="F553" s="61"/>
      <c r="G553" s="61"/>
      <c r="H553" s="61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</row>
    <row r="554" ht="15.75" customHeight="1">
      <c r="A554" s="61"/>
      <c r="B554" s="61"/>
      <c r="C554" s="61"/>
      <c r="D554" s="61"/>
      <c r="E554" s="61"/>
      <c r="F554" s="61"/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</row>
    <row r="555" ht="15.75" customHeight="1">
      <c r="A555" s="61"/>
      <c r="B555" s="61"/>
      <c r="C555" s="61"/>
      <c r="D555" s="61"/>
      <c r="E555" s="61"/>
      <c r="F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</row>
    <row r="556" ht="15.75" customHeight="1">
      <c r="A556" s="61"/>
      <c r="B556" s="61"/>
      <c r="C556" s="61"/>
      <c r="D556" s="61"/>
      <c r="E556" s="61"/>
      <c r="F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</row>
    <row r="557" ht="15.75" customHeight="1">
      <c r="A557" s="61"/>
      <c r="B557" s="61"/>
      <c r="C557" s="61"/>
      <c r="D557" s="61"/>
      <c r="E557" s="61"/>
      <c r="F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</row>
    <row r="558" ht="15.75" customHeight="1">
      <c r="A558" s="61"/>
      <c r="B558" s="61"/>
      <c r="C558" s="61"/>
      <c r="D558" s="61"/>
      <c r="E558" s="61"/>
      <c r="F558" s="61"/>
      <c r="G558" s="61"/>
      <c r="H558" s="61"/>
      <c r="I558" s="61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</row>
    <row r="559" ht="15.75" customHeight="1">
      <c r="A559" s="61"/>
      <c r="B559" s="61"/>
      <c r="C559" s="61"/>
      <c r="D559" s="61"/>
      <c r="E559" s="61"/>
      <c r="F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</row>
    <row r="560" ht="15.75" customHeight="1">
      <c r="A560" s="61"/>
      <c r="B560" s="61"/>
      <c r="C560" s="61"/>
      <c r="D560" s="61"/>
      <c r="E560" s="61"/>
      <c r="F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</row>
    <row r="561" ht="15.75" customHeight="1">
      <c r="A561" s="61"/>
      <c r="B561" s="61"/>
      <c r="C561" s="61"/>
      <c r="D561" s="61"/>
      <c r="E561" s="61"/>
      <c r="F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</row>
    <row r="562" ht="15.75" customHeight="1">
      <c r="A562" s="61"/>
      <c r="B562" s="61"/>
      <c r="C562" s="61"/>
      <c r="D562" s="61"/>
      <c r="E562" s="61"/>
      <c r="F562" s="61"/>
      <c r="G562" s="61"/>
      <c r="H562" s="61"/>
      <c r="I562" s="61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</row>
    <row r="563" ht="15.75" customHeight="1">
      <c r="A563" s="61"/>
      <c r="B563" s="61"/>
      <c r="C563" s="61"/>
      <c r="D563" s="61"/>
      <c r="E563" s="61"/>
      <c r="F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</row>
    <row r="564" ht="15.75" customHeight="1">
      <c r="A564" s="61"/>
      <c r="B564" s="61"/>
      <c r="C564" s="61"/>
      <c r="D564" s="61"/>
      <c r="E564" s="61"/>
      <c r="F564" s="61"/>
      <c r="G564" s="61"/>
      <c r="H564" s="61"/>
      <c r="I564" s="61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</row>
    <row r="565" ht="15.75" customHeight="1">
      <c r="A565" s="61"/>
      <c r="B565" s="61"/>
      <c r="C565" s="61"/>
      <c r="D565" s="61"/>
      <c r="E565" s="61"/>
      <c r="F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</row>
    <row r="566" ht="15.75" customHeight="1">
      <c r="A566" s="61"/>
      <c r="B566" s="61"/>
      <c r="C566" s="61"/>
      <c r="D566" s="61"/>
      <c r="E566" s="61"/>
      <c r="F566" s="61"/>
      <c r="G566" s="61"/>
      <c r="H566" s="61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</row>
    <row r="567" ht="15.75" customHeight="1">
      <c r="A567" s="61"/>
      <c r="B567" s="61"/>
      <c r="C567" s="61"/>
      <c r="D567" s="61"/>
      <c r="E567" s="61"/>
      <c r="F567" s="61"/>
      <c r="G567" s="6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</row>
    <row r="568" ht="15.75" customHeight="1">
      <c r="A568" s="61"/>
      <c r="B568" s="61"/>
      <c r="C568" s="61"/>
      <c r="D568" s="61"/>
      <c r="E568" s="61"/>
      <c r="F568" s="61"/>
      <c r="G568" s="61"/>
      <c r="H568" s="61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</row>
    <row r="569" ht="15.75" customHeight="1">
      <c r="A569" s="61"/>
      <c r="B569" s="61"/>
      <c r="C569" s="61"/>
      <c r="D569" s="61"/>
      <c r="E569" s="61"/>
      <c r="F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</row>
    <row r="570" ht="15.75" customHeight="1">
      <c r="A570" s="61"/>
      <c r="B570" s="61"/>
      <c r="C570" s="61"/>
      <c r="D570" s="61"/>
      <c r="E570" s="61"/>
      <c r="F570" s="61"/>
      <c r="G570" s="61"/>
      <c r="H570" s="61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</row>
    <row r="571" ht="15.75" customHeight="1">
      <c r="A571" s="61"/>
      <c r="B571" s="61"/>
      <c r="C571" s="61"/>
      <c r="D571" s="61"/>
      <c r="E571" s="61"/>
      <c r="F571" s="61"/>
      <c r="G571" s="6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</row>
    <row r="572" ht="15.75" customHeight="1">
      <c r="A572" s="61"/>
      <c r="B572" s="61"/>
      <c r="C572" s="61"/>
      <c r="D572" s="61"/>
      <c r="E572" s="61"/>
      <c r="F572" s="61"/>
      <c r="G572" s="61"/>
      <c r="H572" s="61"/>
      <c r="I572" s="61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</row>
    <row r="573" ht="15.75" customHeight="1">
      <c r="A573" s="61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</row>
    <row r="574" ht="15.75" customHeight="1">
      <c r="A574" s="61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</row>
    <row r="575" ht="15.75" customHeight="1">
      <c r="A575" s="61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</row>
    <row r="576" ht="15.75" customHeight="1">
      <c r="A576" s="61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</row>
    <row r="577" ht="15.75" customHeight="1">
      <c r="A577" s="61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</row>
    <row r="578" ht="15.75" customHeight="1">
      <c r="A578" s="61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</row>
    <row r="579" ht="15.75" customHeight="1">
      <c r="A579" s="61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</row>
    <row r="580" ht="15.75" customHeight="1">
      <c r="A580" s="61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</row>
    <row r="581" ht="15.75" customHeight="1">
      <c r="A581" s="61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</row>
    <row r="582" ht="15.75" customHeight="1">
      <c r="A582" s="61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</row>
    <row r="583" ht="15.75" customHeight="1">
      <c r="A583" s="61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</row>
    <row r="584" ht="15.75" customHeight="1">
      <c r="A584" s="61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</row>
    <row r="585" ht="15.75" customHeight="1">
      <c r="A585" s="61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</row>
    <row r="586" ht="15.75" customHeight="1">
      <c r="A586" s="61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</row>
    <row r="587" ht="15.75" customHeight="1">
      <c r="A587" s="61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</row>
    <row r="588" ht="15.75" customHeight="1">
      <c r="A588" s="61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</row>
    <row r="589" ht="15.75" customHeight="1">
      <c r="A589" s="61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</row>
    <row r="590" ht="15.75" customHeight="1">
      <c r="A590" s="61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</row>
    <row r="591" ht="15.75" customHeight="1">
      <c r="A591" s="61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</row>
    <row r="592" ht="15.75" customHeight="1">
      <c r="A592" s="61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</row>
    <row r="593" ht="15.75" customHeight="1">
      <c r="A593" s="61"/>
      <c r="B593" s="61"/>
      <c r="C593" s="61"/>
      <c r="D593" s="61"/>
      <c r="E593" s="61"/>
      <c r="F593" s="61"/>
      <c r="G593" s="61"/>
      <c r="H593" s="61"/>
      <c r="I593" s="61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</row>
    <row r="594" ht="15.75" customHeight="1">
      <c r="A594" s="61"/>
      <c r="B594" s="61"/>
      <c r="C594" s="61"/>
      <c r="D594" s="61"/>
      <c r="E594" s="61"/>
      <c r="F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</row>
    <row r="595" ht="15.75" customHeight="1">
      <c r="A595" s="61"/>
      <c r="B595" s="61"/>
      <c r="C595" s="61"/>
      <c r="D595" s="61"/>
      <c r="E595" s="61"/>
      <c r="F595" s="61"/>
      <c r="G595" s="61"/>
      <c r="H595" s="61"/>
      <c r="I595" s="61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</row>
    <row r="596" ht="15.75" customHeight="1">
      <c r="A596" s="61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</row>
    <row r="597" ht="15.75" customHeight="1">
      <c r="A597" s="61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</row>
    <row r="598" ht="15.75" customHeight="1">
      <c r="A598" s="61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</row>
    <row r="599" ht="15.75" customHeight="1">
      <c r="A599" s="61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</row>
    <row r="600" ht="15.75" customHeight="1">
      <c r="A600" s="61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</row>
    <row r="601" ht="15.75" customHeight="1">
      <c r="A601" s="61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</row>
    <row r="602" ht="15.75" customHeight="1">
      <c r="A602" s="61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</row>
    <row r="603" ht="15.75" customHeight="1">
      <c r="A603" s="61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</row>
    <row r="604" ht="15.75" customHeight="1">
      <c r="A604" s="61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</row>
    <row r="605" ht="15.75" customHeight="1">
      <c r="A605" s="61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</row>
    <row r="606" ht="15.75" customHeight="1">
      <c r="A606" s="61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</row>
    <row r="607" ht="15.75" customHeight="1">
      <c r="A607" s="61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</row>
    <row r="608" ht="15.75" customHeight="1">
      <c r="A608" s="61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</row>
    <row r="609" ht="15.75" customHeight="1">
      <c r="A609" s="61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</row>
    <row r="610" ht="15.75" customHeight="1">
      <c r="A610" s="61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</row>
    <row r="611" ht="15.75" customHeight="1">
      <c r="A611" s="61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</row>
    <row r="612" ht="15.75" customHeight="1">
      <c r="A612" s="61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</row>
    <row r="613" ht="15.75" customHeight="1">
      <c r="A613" s="61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</row>
    <row r="614" ht="15.75" customHeight="1">
      <c r="A614" s="61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</row>
    <row r="615" ht="15.75" customHeight="1">
      <c r="A615" s="61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</row>
    <row r="616" ht="15.75" customHeight="1">
      <c r="A616" s="61"/>
      <c r="B616" s="61"/>
      <c r="C616" s="61"/>
      <c r="D616" s="61"/>
      <c r="E616" s="61"/>
      <c r="F616" s="61"/>
      <c r="G616" s="61"/>
      <c r="H616" s="61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</row>
    <row r="617" ht="15.75" customHeight="1">
      <c r="A617" s="61"/>
      <c r="B617" s="61"/>
      <c r="C617" s="61"/>
      <c r="D617" s="61"/>
      <c r="E617" s="61"/>
      <c r="F617" s="61"/>
      <c r="G617" s="61"/>
      <c r="H617" s="61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</row>
    <row r="618" ht="15.75" customHeight="1">
      <c r="A618" s="61"/>
      <c r="B618" s="61"/>
      <c r="C618" s="61"/>
      <c r="D618" s="61"/>
      <c r="E618" s="61"/>
      <c r="F618" s="61"/>
      <c r="G618" s="6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</row>
    <row r="619" ht="15.75" customHeight="1">
      <c r="A619" s="61"/>
      <c r="B619" s="61"/>
      <c r="C619" s="61"/>
      <c r="D619" s="61"/>
      <c r="E619" s="61"/>
      <c r="F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</row>
    <row r="620" ht="15.75" customHeight="1">
      <c r="A620" s="61"/>
      <c r="B620" s="61"/>
      <c r="C620" s="61"/>
      <c r="D620" s="61"/>
      <c r="E620" s="61"/>
      <c r="F620" s="61"/>
      <c r="G620" s="61"/>
      <c r="H620" s="61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</row>
    <row r="621" ht="15.75" customHeight="1">
      <c r="A621" s="61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</row>
    <row r="622" ht="15.75" customHeight="1">
      <c r="A622" s="61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</row>
    <row r="623" ht="15.75" customHeight="1">
      <c r="A623" s="61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</row>
    <row r="624" ht="15.75" customHeight="1">
      <c r="A624" s="61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</row>
    <row r="625" ht="15.75" customHeight="1">
      <c r="A625" s="61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</row>
    <row r="626" ht="15.75" customHeight="1">
      <c r="A626" s="61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</row>
    <row r="627" ht="15.75" customHeight="1">
      <c r="A627" s="61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</row>
    <row r="628" ht="15.75" customHeight="1">
      <c r="A628" s="61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</row>
    <row r="629" ht="15.75" customHeight="1">
      <c r="A629" s="61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</row>
    <row r="630" ht="15.75" customHeight="1">
      <c r="A630" s="61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</row>
    <row r="631" ht="15.75" customHeight="1">
      <c r="A631" s="61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</row>
    <row r="632" ht="15.75" customHeight="1">
      <c r="A632" s="61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</row>
    <row r="633" ht="15.75" customHeight="1">
      <c r="A633" s="61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</row>
    <row r="634" ht="15.75" customHeight="1">
      <c r="A634" s="61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</row>
    <row r="635" ht="15.75" customHeight="1">
      <c r="A635" s="61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</row>
    <row r="636" ht="15.75" customHeight="1">
      <c r="A636" s="61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</row>
    <row r="637" ht="15.75" customHeight="1">
      <c r="A637" s="61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</row>
    <row r="638" ht="15.75" customHeight="1">
      <c r="A638" s="61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</row>
    <row r="639" ht="15.75" customHeight="1">
      <c r="A639" s="61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</row>
    <row r="640" ht="15.75" customHeight="1">
      <c r="A640" s="61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</row>
    <row r="641" ht="15.75" customHeight="1">
      <c r="A641" s="61"/>
      <c r="B641" s="61"/>
      <c r="C641" s="61"/>
      <c r="D641" s="61"/>
      <c r="E641" s="61"/>
      <c r="F641" s="61"/>
      <c r="G641" s="6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</row>
    <row r="642" ht="15.75" customHeight="1">
      <c r="A642" s="61"/>
      <c r="B642" s="61"/>
      <c r="C642" s="61"/>
      <c r="D642" s="61"/>
      <c r="E642" s="61"/>
      <c r="F642" s="61"/>
      <c r="G642" s="61"/>
      <c r="H642" s="61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</row>
    <row r="643" ht="15.75" customHeight="1">
      <c r="A643" s="61"/>
      <c r="B643" s="61"/>
      <c r="C643" s="61"/>
      <c r="D643" s="61"/>
      <c r="E643" s="61"/>
      <c r="F643" s="61"/>
      <c r="G643" s="61"/>
      <c r="H643" s="61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</row>
    <row r="644" ht="15.75" customHeight="1">
      <c r="A644" s="61"/>
      <c r="B644" s="61"/>
      <c r="C644" s="61"/>
      <c r="D644" s="61"/>
      <c r="E644" s="61"/>
      <c r="F644" s="61"/>
      <c r="G644" s="61"/>
      <c r="H644" s="61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</row>
    <row r="645" ht="15.75" customHeight="1">
      <c r="A645" s="61"/>
      <c r="B645" s="61"/>
      <c r="C645" s="61"/>
      <c r="D645" s="61"/>
      <c r="E645" s="61"/>
      <c r="F645" s="61"/>
      <c r="G645" s="61"/>
      <c r="H645" s="61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</row>
    <row r="646" ht="15.75" customHeight="1">
      <c r="A646" s="61"/>
      <c r="B646" s="61"/>
      <c r="C646" s="61"/>
      <c r="D646" s="61"/>
      <c r="E646" s="61"/>
      <c r="F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</row>
    <row r="647" ht="15.75" customHeight="1">
      <c r="A647" s="61"/>
      <c r="B647" s="61"/>
      <c r="C647" s="61"/>
      <c r="D647" s="61"/>
      <c r="E647" s="61"/>
      <c r="F647" s="61"/>
      <c r="G647" s="6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</row>
    <row r="648" ht="15.75" customHeight="1">
      <c r="A648" s="61"/>
      <c r="B648" s="61"/>
      <c r="C648" s="61"/>
      <c r="D648" s="61"/>
      <c r="E648" s="61"/>
      <c r="F648" s="61"/>
      <c r="G648" s="61"/>
      <c r="H648" s="61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</row>
    <row r="649" ht="15.75" customHeight="1">
      <c r="A649" s="61"/>
      <c r="B649" s="61"/>
      <c r="C649" s="61"/>
      <c r="D649" s="61"/>
      <c r="E649" s="61"/>
      <c r="F649" s="61"/>
      <c r="G649" s="61"/>
      <c r="H649" s="61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</row>
    <row r="650" ht="15.75" customHeight="1">
      <c r="A650" s="61"/>
      <c r="B650" s="61"/>
      <c r="C650" s="61"/>
      <c r="D650" s="61"/>
      <c r="E650" s="61"/>
      <c r="F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</row>
    <row r="651" ht="15.75" customHeight="1">
      <c r="A651" s="61"/>
      <c r="B651" s="61"/>
      <c r="C651" s="61"/>
      <c r="D651" s="61"/>
      <c r="E651" s="61"/>
      <c r="F651" s="61"/>
      <c r="G651" s="61"/>
      <c r="H651" s="61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</row>
    <row r="652" ht="15.75" customHeight="1">
      <c r="A652" s="61"/>
      <c r="B652" s="61"/>
      <c r="C652" s="61"/>
      <c r="D652" s="61"/>
      <c r="E652" s="61"/>
      <c r="F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</row>
    <row r="653" ht="15.75" customHeight="1">
      <c r="A653" s="61"/>
      <c r="B653" s="61"/>
      <c r="C653" s="61"/>
      <c r="D653" s="61"/>
      <c r="E653" s="61"/>
      <c r="F653" s="61"/>
      <c r="G653" s="6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</row>
    <row r="654" ht="15.75" customHeight="1">
      <c r="A654" s="61"/>
      <c r="B654" s="61"/>
      <c r="C654" s="61"/>
      <c r="D654" s="61"/>
      <c r="E654" s="61"/>
      <c r="F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</row>
    <row r="655" ht="15.75" customHeight="1">
      <c r="A655" s="61"/>
      <c r="B655" s="61"/>
      <c r="C655" s="61"/>
      <c r="D655" s="61"/>
      <c r="E655" s="61"/>
      <c r="F655" s="61"/>
      <c r="G655" s="61"/>
      <c r="H655" s="61"/>
      <c r="I655" s="61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</row>
    <row r="656" ht="15.75" customHeight="1">
      <c r="A656" s="61"/>
      <c r="B656" s="61"/>
      <c r="C656" s="61"/>
      <c r="D656" s="61"/>
      <c r="E656" s="61"/>
      <c r="F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</row>
    <row r="657" ht="15.75" customHeight="1">
      <c r="A657" s="61"/>
      <c r="B657" s="61"/>
      <c r="C657" s="61"/>
      <c r="D657" s="61"/>
      <c r="E657" s="61"/>
      <c r="F657" s="61"/>
      <c r="G657" s="61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</row>
    <row r="658" ht="15.75" customHeight="1">
      <c r="A658" s="61"/>
      <c r="B658" s="61"/>
      <c r="C658" s="61"/>
      <c r="D658" s="61"/>
      <c r="E658" s="61"/>
      <c r="F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</row>
    <row r="659" ht="15.75" customHeight="1">
      <c r="A659" s="61"/>
      <c r="B659" s="61"/>
      <c r="C659" s="61"/>
      <c r="D659" s="61"/>
      <c r="E659" s="61"/>
      <c r="F659" s="61"/>
      <c r="G659" s="61"/>
      <c r="H659" s="61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</row>
    <row r="660" ht="15.75" customHeight="1">
      <c r="A660" s="61"/>
      <c r="B660" s="61"/>
      <c r="C660" s="61"/>
      <c r="D660" s="61"/>
      <c r="E660" s="61"/>
      <c r="F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</row>
    <row r="661" ht="15.75" customHeight="1">
      <c r="A661" s="61"/>
      <c r="B661" s="61"/>
      <c r="C661" s="61"/>
      <c r="D661" s="61"/>
      <c r="E661" s="61"/>
      <c r="F661" s="61"/>
      <c r="G661" s="61"/>
      <c r="H661" s="61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</row>
    <row r="662" ht="15.75" customHeight="1">
      <c r="A662" s="61"/>
      <c r="B662" s="61"/>
      <c r="C662" s="61"/>
      <c r="D662" s="61"/>
      <c r="E662" s="61"/>
      <c r="F662" s="61"/>
      <c r="G662" s="61"/>
      <c r="H662" s="61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</row>
    <row r="663" ht="15.75" customHeight="1">
      <c r="A663" s="61"/>
      <c r="B663" s="61"/>
      <c r="C663" s="61"/>
      <c r="D663" s="61"/>
      <c r="E663" s="61"/>
      <c r="F663" s="61"/>
      <c r="G663" s="61"/>
      <c r="H663" s="61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</row>
    <row r="664" ht="15.75" customHeight="1">
      <c r="A664" s="61"/>
      <c r="B664" s="61"/>
      <c r="C664" s="61"/>
      <c r="D664" s="61"/>
      <c r="E664" s="61"/>
      <c r="F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</row>
    <row r="665" ht="15.75" customHeight="1">
      <c r="A665" s="61"/>
      <c r="B665" s="61"/>
      <c r="C665" s="61"/>
      <c r="D665" s="61"/>
      <c r="E665" s="61"/>
      <c r="F665" s="61"/>
      <c r="G665" s="61"/>
      <c r="H665" s="61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</row>
    <row r="666" ht="15.75" customHeight="1">
      <c r="A666" s="61"/>
      <c r="B666" s="61"/>
      <c r="C666" s="61"/>
      <c r="D666" s="61"/>
      <c r="E666" s="61"/>
      <c r="F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</row>
    <row r="667" ht="15.75" customHeight="1">
      <c r="A667" s="61"/>
      <c r="B667" s="61"/>
      <c r="C667" s="61"/>
      <c r="D667" s="61"/>
      <c r="E667" s="61"/>
      <c r="F667" s="61"/>
      <c r="G667" s="61"/>
      <c r="H667" s="61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</row>
    <row r="668" ht="15.75" customHeight="1">
      <c r="A668" s="61"/>
      <c r="B668" s="61"/>
      <c r="C668" s="61"/>
      <c r="D668" s="61"/>
      <c r="E668" s="61"/>
      <c r="F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</row>
    <row r="669" ht="15.75" customHeight="1">
      <c r="A669" s="61"/>
      <c r="B669" s="61"/>
      <c r="C669" s="61"/>
      <c r="D669" s="61"/>
      <c r="E669" s="61"/>
      <c r="F669" s="61"/>
      <c r="G669" s="61"/>
      <c r="H669" s="61"/>
      <c r="I669" s="61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</row>
    <row r="670" ht="15.75" customHeight="1">
      <c r="A670" s="61"/>
      <c r="B670" s="61"/>
      <c r="C670" s="61"/>
      <c r="D670" s="61"/>
      <c r="E670" s="61"/>
      <c r="F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</row>
    <row r="671" ht="15.75" customHeight="1">
      <c r="A671" s="61"/>
      <c r="B671" s="61"/>
      <c r="C671" s="61"/>
      <c r="D671" s="61"/>
      <c r="E671" s="61"/>
      <c r="F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</row>
    <row r="672" ht="15.75" customHeight="1">
      <c r="A672" s="61"/>
      <c r="B672" s="61"/>
      <c r="C672" s="61"/>
      <c r="D672" s="61"/>
      <c r="E672" s="61"/>
      <c r="F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</row>
    <row r="673" ht="15.75" customHeight="1">
      <c r="A673" s="61"/>
      <c r="B673" s="61"/>
      <c r="C673" s="61"/>
      <c r="D673" s="61"/>
      <c r="E673" s="61"/>
      <c r="F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</row>
    <row r="674" ht="15.75" customHeight="1">
      <c r="A674" s="61"/>
      <c r="B674" s="61"/>
      <c r="C674" s="61"/>
      <c r="D674" s="61"/>
      <c r="E674" s="61"/>
      <c r="F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</row>
    <row r="675" ht="15.75" customHeight="1">
      <c r="A675" s="61"/>
      <c r="B675" s="61"/>
      <c r="C675" s="61"/>
      <c r="D675" s="61"/>
      <c r="E675" s="61"/>
      <c r="F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</row>
    <row r="676" ht="15.75" customHeight="1">
      <c r="A676" s="61"/>
      <c r="B676" s="61"/>
      <c r="C676" s="61"/>
      <c r="D676" s="61"/>
      <c r="E676" s="61"/>
      <c r="F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</row>
    <row r="677" ht="15.75" customHeight="1">
      <c r="A677" s="61"/>
      <c r="B677" s="61"/>
      <c r="C677" s="61"/>
      <c r="D677" s="61"/>
      <c r="E677" s="61"/>
      <c r="F677" s="61"/>
      <c r="G677" s="61"/>
      <c r="H677" s="61"/>
      <c r="I677" s="61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</row>
    <row r="678" ht="15.75" customHeight="1">
      <c r="A678" s="61"/>
      <c r="B678" s="61"/>
      <c r="C678" s="61"/>
      <c r="D678" s="61"/>
      <c r="E678" s="61"/>
      <c r="F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</row>
    <row r="679" ht="15.75" customHeight="1">
      <c r="A679" s="61"/>
      <c r="B679" s="61"/>
      <c r="C679" s="61"/>
      <c r="D679" s="61"/>
      <c r="E679" s="61"/>
      <c r="F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</row>
    <row r="680" ht="15.75" customHeight="1">
      <c r="A680" s="61"/>
      <c r="B680" s="61"/>
      <c r="C680" s="61"/>
      <c r="D680" s="61"/>
      <c r="E680" s="61"/>
      <c r="F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</row>
    <row r="681" ht="15.75" customHeight="1">
      <c r="A681" s="61"/>
      <c r="B681" s="61"/>
      <c r="C681" s="61"/>
      <c r="D681" s="61"/>
      <c r="E681" s="61"/>
      <c r="F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</row>
    <row r="682" ht="15.75" customHeight="1">
      <c r="A682" s="61"/>
      <c r="B682" s="61"/>
      <c r="C682" s="61"/>
      <c r="D682" s="61"/>
      <c r="E682" s="61"/>
      <c r="F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</row>
    <row r="683" ht="15.75" customHeight="1">
      <c r="A683" s="61"/>
      <c r="B683" s="61"/>
      <c r="C683" s="61"/>
      <c r="D683" s="61"/>
      <c r="E683" s="61"/>
      <c r="F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</row>
    <row r="684" ht="15.75" customHeight="1">
      <c r="A684" s="61"/>
      <c r="B684" s="61"/>
      <c r="C684" s="61"/>
      <c r="D684" s="61"/>
      <c r="E684" s="61"/>
      <c r="F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</row>
    <row r="685" ht="15.75" customHeight="1">
      <c r="A685" s="61"/>
      <c r="B685" s="61"/>
      <c r="C685" s="61"/>
      <c r="D685" s="61"/>
      <c r="E685" s="61"/>
      <c r="F685" s="61"/>
      <c r="G685" s="6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</row>
    <row r="686" ht="15.75" customHeight="1">
      <c r="A686" s="61"/>
      <c r="B686" s="61"/>
      <c r="C686" s="61"/>
      <c r="D686" s="61"/>
      <c r="E686" s="61"/>
      <c r="F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</row>
    <row r="687" ht="15.75" customHeight="1">
      <c r="A687" s="61"/>
      <c r="B687" s="61"/>
      <c r="C687" s="61"/>
      <c r="D687" s="61"/>
      <c r="E687" s="61"/>
      <c r="F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</row>
    <row r="688" ht="15.75" customHeight="1">
      <c r="A688" s="61"/>
      <c r="B688" s="61"/>
      <c r="C688" s="61"/>
      <c r="D688" s="61"/>
      <c r="E688" s="61"/>
      <c r="F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</row>
    <row r="689" ht="15.75" customHeight="1">
      <c r="A689" s="61"/>
      <c r="B689" s="61"/>
      <c r="C689" s="61"/>
      <c r="D689" s="61"/>
      <c r="E689" s="61"/>
      <c r="F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</row>
    <row r="690" ht="15.75" customHeight="1">
      <c r="A690" s="61"/>
      <c r="B690" s="61"/>
      <c r="C690" s="61"/>
      <c r="D690" s="61"/>
      <c r="E690" s="61"/>
      <c r="F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</row>
    <row r="691" ht="15.75" customHeight="1">
      <c r="A691" s="61"/>
      <c r="B691" s="61"/>
      <c r="C691" s="61"/>
      <c r="D691" s="61"/>
      <c r="E691" s="61"/>
      <c r="F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</row>
    <row r="692" ht="15.75" customHeight="1">
      <c r="A692" s="61"/>
      <c r="B692" s="61"/>
      <c r="C692" s="61"/>
      <c r="D692" s="61"/>
      <c r="E692" s="61"/>
      <c r="F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</row>
    <row r="693" ht="15.75" customHeight="1">
      <c r="A693" s="61"/>
      <c r="B693" s="61"/>
      <c r="C693" s="61"/>
      <c r="D693" s="61"/>
      <c r="E693" s="61"/>
      <c r="F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</row>
    <row r="694" ht="15.75" customHeight="1">
      <c r="A694" s="61"/>
      <c r="B694" s="61"/>
      <c r="C694" s="61"/>
      <c r="D694" s="61"/>
      <c r="E694" s="61"/>
      <c r="F694" s="61"/>
      <c r="G694" s="61"/>
      <c r="H694" s="61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</row>
    <row r="695" ht="15.75" customHeight="1">
      <c r="A695" s="61"/>
      <c r="B695" s="61"/>
      <c r="C695" s="61"/>
      <c r="D695" s="61"/>
      <c r="E695" s="61"/>
      <c r="F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</row>
    <row r="696" ht="15.75" customHeight="1">
      <c r="A696" s="61"/>
      <c r="B696" s="61"/>
      <c r="C696" s="61"/>
      <c r="D696" s="61"/>
      <c r="E696" s="61"/>
      <c r="F696" s="61"/>
      <c r="G696" s="61"/>
      <c r="H696" s="61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</row>
    <row r="697" ht="15.75" customHeight="1">
      <c r="A697" s="61"/>
      <c r="B697" s="61"/>
      <c r="C697" s="61"/>
      <c r="D697" s="61"/>
      <c r="E697" s="61"/>
      <c r="F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</row>
    <row r="698" ht="15.75" customHeight="1">
      <c r="A698" s="61"/>
      <c r="B698" s="61"/>
      <c r="C698" s="61"/>
      <c r="D698" s="61"/>
      <c r="E698" s="61"/>
      <c r="F698" s="61"/>
      <c r="G698" s="61"/>
      <c r="H698" s="61"/>
      <c r="I698" s="61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</row>
    <row r="699" ht="15.75" customHeight="1">
      <c r="A699" s="61"/>
      <c r="B699" s="61"/>
      <c r="C699" s="61"/>
      <c r="D699" s="61"/>
      <c r="E699" s="61"/>
      <c r="F699" s="61"/>
      <c r="G699" s="61"/>
      <c r="H699" s="61"/>
      <c r="I699" s="61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</row>
    <row r="700" ht="15.75" customHeight="1">
      <c r="A700" s="61"/>
      <c r="B700" s="61"/>
      <c r="C700" s="61"/>
      <c r="D700" s="61"/>
      <c r="E700" s="61"/>
      <c r="F700" s="61"/>
      <c r="G700" s="61"/>
      <c r="H700" s="61"/>
      <c r="I700" s="61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</row>
    <row r="701" ht="15.75" customHeight="1">
      <c r="A701" s="61"/>
      <c r="B701" s="61"/>
      <c r="C701" s="61"/>
      <c r="D701" s="61"/>
      <c r="E701" s="61"/>
      <c r="F701" s="61"/>
      <c r="G701" s="6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</row>
    <row r="702" ht="15.75" customHeight="1">
      <c r="A702" s="61"/>
      <c r="B702" s="61"/>
      <c r="C702" s="61"/>
      <c r="D702" s="61"/>
      <c r="E702" s="61"/>
      <c r="F702" s="61"/>
      <c r="G702" s="61"/>
      <c r="H702" s="61"/>
      <c r="I702" s="61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</row>
    <row r="703" ht="15.75" customHeight="1">
      <c r="A703" s="61"/>
      <c r="B703" s="61"/>
      <c r="C703" s="61"/>
      <c r="D703" s="61"/>
      <c r="E703" s="61"/>
      <c r="F703" s="61"/>
      <c r="G703" s="61"/>
      <c r="H703" s="61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</row>
    <row r="704" ht="15.75" customHeight="1">
      <c r="A704" s="61"/>
      <c r="B704" s="61"/>
      <c r="C704" s="61"/>
      <c r="D704" s="61"/>
      <c r="E704" s="61"/>
      <c r="F704" s="61"/>
      <c r="G704" s="61"/>
      <c r="H704" s="61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</row>
    <row r="705" ht="15.75" customHeight="1">
      <c r="A705" s="61"/>
      <c r="B705" s="61"/>
      <c r="C705" s="61"/>
      <c r="D705" s="61"/>
      <c r="E705" s="61"/>
      <c r="F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</row>
    <row r="706" ht="15.75" customHeight="1">
      <c r="A706" s="61"/>
      <c r="B706" s="61"/>
      <c r="C706" s="61"/>
      <c r="D706" s="61"/>
      <c r="E706" s="61"/>
      <c r="F706" s="61"/>
      <c r="G706" s="61"/>
      <c r="H706" s="61"/>
      <c r="I706" s="61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</row>
    <row r="707" ht="15.75" customHeight="1">
      <c r="A707" s="61"/>
      <c r="B707" s="61"/>
      <c r="C707" s="61"/>
      <c r="D707" s="61"/>
      <c r="E707" s="61"/>
      <c r="F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</row>
    <row r="708" ht="15.75" customHeight="1">
      <c r="A708" s="61"/>
      <c r="B708" s="61"/>
      <c r="C708" s="61"/>
      <c r="D708" s="61"/>
      <c r="E708" s="61"/>
      <c r="F708" s="61"/>
      <c r="G708" s="61"/>
      <c r="H708" s="61"/>
      <c r="I708" s="61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</row>
    <row r="709" ht="15.75" customHeight="1">
      <c r="A709" s="61"/>
      <c r="B709" s="61"/>
      <c r="C709" s="61"/>
      <c r="D709" s="61"/>
      <c r="E709" s="61"/>
      <c r="F709" s="61"/>
      <c r="G709" s="61"/>
      <c r="H709" s="61"/>
      <c r="I709" s="61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</row>
    <row r="710" ht="15.75" customHeight="1">
      <c r="A710" s="61"/>
      <c r="B710" s="61"/>
      <c r="C710" s="61"/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</row>
    <row r="711" ht="15.75" customHeight="1">
      <c r="A711" s="61"/>
      <c r="B711" s="61"/>
      <c r="C711" s="61"/>
      <c r="D711" s="61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</row>
    <row r="712" ht="15.75" customHeight="1">
      <c r="A712" s="61"/>
      <c r="B712" s="61"/>
      <c r="C712" s="61"/>
      <c r="D712" s="61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</row>
    <row r="713" ht="15.75" customHeight="1">
      <c r="A713" s="61"/>
      <c r="B713" s="61"/>
      <c r="C713" s="61"/>
      <c r="D713" s="61"/>
      <c r="E713" s="61"/>
      <c r="F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</row>
    <row r="714" ht="15.75" customHeight="1">
      <c r="A714" s="61"/>
      <c r="B714" s="61"/>
      <c r="C714" s="61"/>
      <c r="D714" s="61"/>
      <c r="E714" s="61"/>
      <c r="F714" s="61"/>
      <c r="G714" s="61"/>
      <c r="H714" s="61"/>
      <c r="I714" s="61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</row>
    <row r="715" ht="15.75" customHeight="1">
      <c r="A715" s="61"/>
      <c r="B715" s="61"/>
      <c r="C715" s="61"/>
      <c r="D715" s="61"/>
      <c r="E715" s="61"/>
      <c r="F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</row>
    <row r="716" ht="15.75" customHeight="1">
      <c r="A716" s="61"/>
      <c r="B716" s="61"/>
      <c r="C716" s="61"/>
      <c r="D716" s="61"/>
      <c r="E716" s="61"/>
      <c r="F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</row>
    <row r="717" ht="15.75" customHeight="1">
      <c r="A717" s="61"/>
      <c r="B717" s="61"/>
      <c r="C717" s="61"/>
      <c r="D717" s="61"/>
      <c r="E717" s="61"/>
      <c r="F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</row>
    <row r="718" ht="15.75" customHeight="1">
      <c r="A718" s="61"/>
      <c r="B718" s="61"/>
      <c r="C718" s="61"/>
      <c r="D718" s="61"/>
      <c r="E718" s="61"/>
      <c r="F718" s="61"/>
      <c r="G718" s="6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</row>
    <row r="719" ht="15.75" customHeight="1">
      <c r="A719" s="61"/>
      <c r="B719" s="61"/>
      <c r="C719" s="61"/>
      <c r="D719" s="61"/>
      <c r="E719" s="61"/>
      <c r="F719" s="61"/>
      <c r="G719" s="61"/>
      <c r="H719" s="61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</row>
    <row r="720" ht="15.75" customHeight="1">
      <c r="A720" s="61"/>
      <c r="B720" s="61"/>
      <c r="C720" s="61"/>
      <c r="D720" s="61"/>
      <c r="E720" s="61"/>
      <c r="F720" s="61"/>
      <c r="G720" s="61"/>
      <c r="H720" s="61"/>
      <c r="I720" s="61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</row>
    <row r="721" ht="15.75" customHeight="1">
      <c r="A721" s="61"/>
      <c r="B721" s="61"/>
      <c r="C721" s="61"/>
      <c r="D721" s="61"/>
      <c r="E721" s="61"/>
      <c r="F721" s="61"/>
      <c r="G721" s="61"/>
      <c r="H721" s="61"/>
      <c r="I721" s="61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</row>
    <row r="722" ht="15.75" customHeight="1">
      <c r="A722" s="61"/>
      <c r="B722" s="61"/>
      <c r="C722" s="61"/>
      <c r="D722" s="61"/>
      <c r="E722" s="61"/>
      <c r="F722" s="61"/>
      <c r="G722" s="6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</row>
    <row r="723" ht="15.75" customHeight="1">
      <c r="A723" s="61"/>
      <c r="B723" s="61"/>
      <c r="C723" s="61"/>
      <c r="D723" s="61"/>
      <c r="E723" s="61"/>
      <c r="F723" s="61"/>
      <c r="G723" s="61"/>
      <c r="H723" s="61"/>
      <c r="I723" s="61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</row>
    <row r="724" ht="15.75" customHeight="1">
      <c r="A724" s="61"/>
      <c r="B724" s="61"/>
      <c r="C724" s="61"/>
      <c r="D724" s="61"/>
      <c r="E724" s="61"/>
      <c r="F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</row>
    <row r="725" ht="15.75" customHeight="1">
      <c r="A725" s="61"/>
      <c r="B725" s="61"/>
      <c r="C725" s="61"/>
      <c r="D725" s="61"/>
      <c r="E725" s="61"/>
      <c r="F725" s="61"/>
      <c r="G725" s="61"/>
      <c r="H725" s="61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</row>
    <row r="726" ht="15.75" customHeight="1">
      <c r="A726" s="61"/>
      <c r="B726" s="61"/>
      <c r="C726" s="61"/>
      <c r="D726" s="61"/>
      <c r="E726" s="61"/>
      <c r="F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</row>
    <row r="727" ht="15.75" customHeight="1">
      <c r="A727" s="61"/>
      <c r="B727" s="61"/>
      <c r="C727" s="61"/>
      <c r="D727" s="61"/>
      <c r="E727" s="61"/>
      <c r="F727" s="61"/>
      <c r="G727" s="61"/>
      <c r="H727" s="61"/>
      <c r="I727" s="61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</row>
    <row r="728" ht="15.75" customHeight="1">
      <c r="A728" s="61"/>
      <c r="B728" s="61"/>
      <c r="C728" s="61"/>
      <c r="D728" s="61"/>
      <c r="E728" s="61"/>
      <c r="F728" s="61"/>
      <c r="G728" s="6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</row>
    <row r="729" ht="15.75" customHeight="1">
      <c r="A729" s="61"/>
      <c r="B729" s="61"/>
      <c r="C729" s="61"/>
      <c r="D729" s="61"/>
      <c r="E729" s="61"/>
      <c r="F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</row>
    <row r="730" ht="15.75" customHeight="1">
      <c r="A730" s="61"/>
      <c r="B730" s="61"/>
      <c r="C730" s="61"/>
      <c r="D730" s="61"/>
      <c r="E730" s="61"/>
      <c r="F730" s="61"/>
      <c r="G730" s="61"/>
      <c r="H730" s="61"/>
      <c r="I730" s="61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</row>
    <row r="731" ht="15.75" customHeight="1">
      <c r="A731" s="61"/>
      <c r="B731" s="61"/>
      <c r="C731" s="61"/>
      <c r="D731" s="61"/>
      <c r="E731" s="61"/>
      <c r="F731" s="61"/>
      <c r="G731" s="61"/>
      <c r="H731" s="61"/>
      <c r="I731" s="61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</row>
    <row r="732" ht="15.75" customHeight="1">
      <c r="A732" s="61"/>
      <c r="B732" s="61"/>
      <c r="C732" s="61"/>
      <c r="D732" s="61"/>
      <c r="E732" s="61"/>
      <c r="F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</row>
    <row r="733" ht="15.75" customHeight="1">
      <c r="A733" s="61"/>
      <c r="B733" s="61"/>
      <c r="C733" s="61"/>
      <c r="D733" s="61"/>
      <c r="E733" s="61"/>
      <c r="F733" s="61"/>
      <c r="G733" s="61"/>
      <c r="H733" s="61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</row>
    <row r="734" ht="15.75" customHeight="1">
      <c r="A734" s="61"/>
      <c r="B734" s="61"/>
      <c r="C734" s="61"/>
      <c r="D734" s="61"/>
      <c r="E734" s="61"/>
      <c r="F734" s="61"/>
      <c r="G734" s="6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</row>
    <row r="735" ht="15.75" customHeight="1">
      <c r="A735" s="61"/>
      <c r="B735" s="61"/>
      <c r="C735" s="61"/>
      <c r="D735" s="61"/>
      <c r="E735" s="61"/>
      <c r="F735" s="61"/>
      <c r="G735" s="61"/>
      <c r="H735" s="61"/>
      <c r="I735" s="61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</row>
    <row r="736" ht="15.75" customHeight="1">
      <c r="A736" s="61"/>
      <c r="B736" s="61"/>
      <c r="C736" s="61"/>
      <c r="D736" s="61"/>
      <c r="E736" s="61"/>
      <c r="F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</row>
    <row r="737" ht="15.75" customHeight="1">
      <c r="A737" s="61"/>
      <c r="B737" s="61"/>
      <c r="C737" s="61"/>
      <c r="D737" s="61"/>
      <c r="E737" s="61"/>
      <c r="F737" s="61"/>
      <c r="G737" s="61"/>
      <c r="H737" s="61"/>
      <c r="I737" s="61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</row>
    <row r="738" ht="15.75" customHeight="1">
      <c r="A738" s="61"/>
      <c r="B738" s="61"/>
      <c r="C738" s="61"/>
      <c r="D738" s="61"/>
      <c r="E738" s="61"/>
      <c r="F738" s="61"/>
      <c r="G738" s="61"/>
      <c r="H738" s="61"/>
      <c r="I738" s="61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</row>
    <row r="739" ht="15.75" customHeight="1">
      <c r="A739" s="61"/>
      <c r="B739" s="61"/>
      <c r="C739" s="61"/>
      <c r="D739" s="61"/>
      <c r="E739" s="61"/>
      <c r="F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</row>
    <row r="740" ht="15.75" customHeight="1">
      <c r="A740" s="61"/>
      <c r="B740" s="61"/>
      <c r="C740" s="61"/>
      <c r="D740" s="61"/>
      <c r="E740" s="61"/>
      <c r="F740" s="61"/>
      <c r="G740" s="6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</row>
    <row r="741" ht="15.75" customHeight="1">
      <c r="A741" s="61"/>
      <c r="B741" s="61"/>
      <c r="C741" s="61"/>
      <c r="D741" s="61"/>
      <c r="E741" s="61"/>
      <c r="F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</row>
    <row r="742" ht="15.75" customHeight="1">
      <c r="A742" s="61"/>
      <c r="B742" s="61"/>
      <c r="C742" s="61"/>
      <c r="D742" s="61"/>
      <c r="E742" s="61"/>
      <c r="F742" s="61"/>
      <c r="G742" s="61"/>
      <c r="H742" s="61"/>
      <c r="I742" s="61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</row>
    <row r="743" ht="15.75" customHeight="1">
      <c r="A743" s="61"/>
      <c r="B743" s="61"/>
      <c r="C743" s="61"/>
      <c r="D743" s="61"/>
      <c r="E743" s="61"/>
      <c r="F743" s="61"/>
      <c r="G743" s="61"/>
      <c r="H743" s="61"/>
      <c r="I743" s="61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</row>
    <row r="744" ht="15.75" customHeight="1">
      <c r="A744" s="61"/>
      <c r="B744" s="61"/>
      <c r="C744" s="61"/>
      <c r="D744" s="61"/>
      <c r="E744" s="61"/>
      <c r="F744" s="61"/>
      <c r="G744" s="61"/>
      <c r="H744" s="61"/>
      <c r="I744" s="61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</row>
    <row r="745" ht="15.75" customHeight="1">
      <c r="A745" s="61"/>
      <c r="B745" s="61"/>
      <c r="C745" s="61"/>
      <c r="D745" s="61"/>
      <c r="E745" s="61"/>
      <c r="F745" s="61"/>
      <c r="G745" s="6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</row>
    <row r="746" ht="15.75" customHeight="1">
      <c r="A746" s="61"/>
      <c r="B746" s="61"/>
      <c r="C746" s="61"/>
      <c r="D746" s="61"/>
      <c r="E746" s="61"/>
      <c r="F746" s="61"/>
      <c r="G746" s="61"/>
      <c r="H746" s="61"/>
      <c r="I746" s="61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</row>
    <row r="747" ht="15.75" customHeight="1">
      <c r="A747" s="61"/>
      <c r="B747" s="61"/>
      <c r="C747" s="61"/>
      <c r="D747" s="61"/>
      <c r="E747" s="61"/>
      <c r="F747" s="61"/>
      <c r="G747" s="61"/>
      <c r="H747" s="61"/>
      <c r="I747" s="61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</row>
    <row r="748" ht="15.75" customHeight="1">
      <c r="A748" s="61"/>
      <c r="B748" s="61"/>
      <c r="C748" s="61"/>
      <c r="D748" s="61"/>
      <c r="E748" s="61"/>
      <c r="F748" s="61"/>
      <c r="G748" s="61"/>
      <c r="H748" s="61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</row>
    <row r="749" ht="15.75" customHeight="1">
      <c r="A749" s="61"/>
      <c r="B749" s="61"/>
      <c r="C749" s="61"/>
      <c r="D749" s="61"/>
      <c r="E749" s="61"/>
      <c r="F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</row>
    <row r="750" ht="15.75" customHeight="1">
      <c r="A750" s="61"/>
      <c r="B750" s="61"/>
      <c r="C750" s="61"/>
      <c r="D750" s="61"/>
      <c r="E750" s="61"/>
      <c r="F750" s="61"/>
      <c r="G750" s="61"/>
      <c r="H750" s="61"/>
      <c r="I750" s="61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</row>
    <row r="751" ht="15.75" customHeight="1">
      <c r="A751" s="61"/>
      <c r="B751" s="61"/>
      <c r="C751" s="61"/>
      <c r="D751" s="61"/>
      <c r="E751" s="61"/>
      <c r="F751" s="61"/>
      <c r="G751" s="6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</row>
    <row r="752" ht="15.75" customHeight="1">
      <c r="A752" s="61"/>
      <c r="B752" s="61"/>
      <c r="C752" s="61"/>
      <c r="D752" s="61"/>
      <c r="E752" s="61"/>
      <c r="F752" s="61"/>
      <c r="G752" s="61"/>
      <c r="H752" s="61"/>
      <c r="I752" s="61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</row>
    <row r="753" ht="15.75" customHeight="1">
      <c r="A753" s="61"/>
      <c r="B753" s="61"/>
      <c r="C753" s="61"/>
      <c r="D753" s="61"/>
      <c r="E753" s="61"/>
      <c r="F753" s="61"/>
      <c r="G753" s="61"/>
      <c r="H753" s="61"/>
      <c r="I753" s="61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</row>
    <row r="754" ht="15.75" customHeight="1">
      <c r="A754" s="61"/>
      <c r="B754" s="61"/>
      <c r="C754" s="61"/>
      <c r="D754" s="61"/>
      <c r="E754" s="61"/>
      <c r="F754" s="61"/>
      <c r="G754" s="61"/>
      <c r="H754" s="61"/>
      <c r="I754" s="61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</row>
    <row r="755" ht="15.75" customHeight="1">
      <c r="A755" s="61"/>
      <c r="B755" s="61"/>
      <c r="C755" s="61"/>
      <c r="D755" s="61"/>
      <c r="E755" s="61"/>
      <c r="F755" s="61"/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</row>
    <row r="756" ht="15.75" customHeight="1">
      <c r="A756" s="61"/>
      <c r="B756" s="61"/>
      <c r="C756" s="61"/>
      <c r="D756" s="61"/>
      <c r="E756" s="61"/>
      <c r="F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</row>
    <row r="757" ht="15.75" customHeight="1">
      <c r="A757" s="61"/>
      <c r="B757" s="61"/>
      <c r="C757" s="61"/>
      <c r="D757" s="61"/>
      <c r="E757" s="61"/>
      <c r="F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</row>
    <row r="758" ht="15.75" customHeight="1">
      <c r="A758" s="61"/>
      <c r="B758" s="61"/>
      <c r="C758" s="61"/>
      <c r="D758" s="61"/>
      <c r="E758" s="61"/>
      <c r="F758" s="61"/>
      <c r="G758" s="61"/>
      <c r="H758" s="61"/>
      <c r="I758" s="61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</row>
    <row r="759" ht="15.75" customHeight="1">
      <c r="A759" s="61"/>
      <c r="B759" s="61"/>
      <c r="C759" s="61"/>
      <c r="D759" s="61"/>
      <c r="E759" s="61"/>
      <c r="F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</row>
    <row r="760" ht="15.75" customHeight="1">
      <c r="A760" s="61"/>
      <c r="B760" s="61"/>
      <c r="C760" s="61"/>
      <c r="D760" s="61"/>
      <c r="E760" s="61"/>
      <c r="F760" s="61"/>
      <c r="G760" s="61"/>
      <c r="H760" s="61"/>
      <c r="I760" s="61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</row>
    <row r="761" ht="15.75" customHeight="1">
      <c r="A761" s="61"/>
      <c r="B761" s="61"/>
      <c r="C761" s="61"/>
      <c r="D761" s="61"/>
      <c r="E761" s="61"/>
      <c r="F761" s="61"/>
      <c r="G761" s="6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</row>
    <row r="762" ht="15.75" customHeight="1">
      <c r="A762" s="61"/>
      <c r="B762" s="61"/>
      <c r="C762" s="61"/>
      <c r="D762" s="61"/>
      <c r="E762" s="61"/>
      <c r="F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</row>
    <row r="763" ht="15.75" customHeight="1">
      <c r="A763" s="61"/>
      <c r="B763" s="61"/>
      <c r="C763" s="61"/>
      <c r="D763" s="61"/>
      <c r="E763" s="61"/>
      <c r="F763" s="61"/>
      <c r="G763" s="61"/>
      <c r="H763" s="61"/>
      <c r="I763" s="61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</row>
    <row r="764" ht="15.75" customHeight="1">
      <c r="A764" s="61"/>
      <c r="B764" s="61"/>
      <c r="C764" s="61"/>
      <c r="D764" s="61"/>
      <c r="E764" s="61"/>
      <c r="F764" s="61"/>
      <c r="G764" s="61"/>
      <c r="H764" s="61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</row>
    <row r="765" ht="15.75" customHeight="1">
      <c r="A765" s="61"/>
      <c r="B765" s="61"/>
      <c r="C765" s="61"/>
      <c r="D765" s="61"/>
      <c r="E765" s="61"/>
      <c r="F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</row>
    <row r="766" ht="15.75" customHeight="1">
      <c r="A766" s="61"/>
      <c r="B766" s="61"/>
      <c r="C766" s="61"/>
      <c r="D766" s="61"/>
      <c r="E766" s="61"/>
      <c r="F766" s="61"/>
      <c r="G766" s="61"/>
      <c r="H766" s="61"/>
      <c r="I766" s="61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</row>
    <row r="767" ht="15.75" customHeight="1">
      <c r="A767" s="61"/>
      <c r="B767" s="61"/>
      <c r="C767" s="61"/>
      <c r="D767" s="61"/>
      <c r="E767" s="61"/>
      <c r="F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</row>
    <row r="768" ht="15.75" customHeight="1">
      <c r="A768" s="61"/>
      <c r="B768" s="61"/>
      <c r="C768" s="61"/>
      <c r="D768" s="61"/>
      <c r="E768" s="61"/>
      <c r="F768" s="61"/>
      <c r="G768" s="61"/>
      <c r="H768" s="61"/>
      <c r="I768" s="61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</row>
    <row r="769" ht="15.75" customHeight="1">
      <c r="A769" s="61"/>
      <c r="B769" s="61"/>
      <c r="C769" s="61"/>
      <c r="D769" s="61"/>
      <c r="E769" s="61"/>
      <c r="F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</row>
    <row r="770" ht="15.75" customHeight="1">
      <c r="A770" s="61"/>
      <c r="B770" s="61"/>
      <c r="C770" s="61"/>
      <c r="D770" s="61"/>
      <c r="E770" s="61"/>
      <c r="F770" s="61"/>
      <c r="G770" s="61"/>
      <c r="H770" s="61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</row>
    <row r="771" ht="15.75" customHeight="1">
      <c r="A771" s="61"/>
      <c r="B771" s="61"/>
      <c r="C771" s="61"/>
      <c r="D771" s="61"/>
      <c r="E771" s="61"/>
      <c r="F771" s="61"/>
      <c r="G771" s="61"/>
      <c r="H771" s="61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</row>
    <row r="772" ht="15.75" customHeight="1">
      <c r="A772" s="61"/>
      <c r="B772" s="61"/>
      <c r="C772" s="61"/>
      <c r="D772" s="61"/>
      <c r="E772" s="61"/>
      <c r="F772" s="61"/>
      <c r="G772" s="6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</row>
    <row r="773" ht="15.75" customHeight="1">
      <c r="A773" s="61"/>
      <c r="B773" s="61"/>
      <c r="C773" s="61"/>
      <c r="D773" s="61"/>
      <c r="E773" s="61"/>
      <c r="F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</row>
    <row r="774" ht="15.75" customHeight="1">
      <c r="A774" s="61"/>
      <c r="B774" s="61"/>
      <c r="C774" s="61"/>
      <c r="D774" s="61"/>
      <c r="E774" s="61"/>
      <c r="F774" s="61"/>
      <c r="G774" s="61"/>
      <c r="H774" s="61"/>
      <c r="I774" s="61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</row>
    <row r="775" ht="15.75" customHeight="1">
      <c r="A775" s="61"/>
      <c r="B775" s="61"/>
      <c r="C775" s="61"/>
      <c r="D775" s="61"/>
      <c r="E775" s="61"/>
      <c r="F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</row>
    <row r="776" ht="15.75" customHeight="1">
      <c r="A776" s="61"/>
      <c r="B776" s="61"/>
      <c r="C776" s="61"/>
      <c r="D776" s="61"/>
      <c r="E776" s="61"/>
      <c r="F776" s="61"/>
      <c r="G776" s="61"/>
      <c r="H776" s="61"/>
      <c r="I776" s="61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</row>
    <row r="777" ht="15.75" customHeight="1">
      <c r="A777" s="61"/>
      <c r="B777" s="61"/>
      <c r="C777" s="61"/>
      <c r="D777" s="61"/>
      <c r="E777" s="61"/>
      <c r="F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</row>
    <row r="778" ht="15.75" customHeight="1">
      <c r="A778" s="61"/>
      <c r="B778" s="61"/>
      <c r="C778" s="61"/>
      <c r="D778" s="61"/>
      <c r="E778" s="61"/>
      <c r="F778" s="61"/>
      <c r="G778" s="6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</row>
    <row r="779" ht="15.75" customHeight="1">
      <c r="A779" s="61"/>
      <c r="B779" s="61"/>
      <c r="C779" s="61"/>
      <c r="D779" s="61"/>
      <c r="E779" s="61"/>
      <c r="F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</row>
    <row r="780" ht="15.75" customHeight="1">
      <c r="A780" s="61"/>
      <c r="B780" s="61"/>
      <c r="C780" s="61"/>
      <c r="D780" s="61"/>
      <c r="E780" s="61"/>
      <c r="F780" s="61"/>
      <c r="G780" s="61"/>
      <c r="H780" s="61"/>
      <c r="I780" s="61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</row>
    <row r="781" ht="15.75" customHeight="1">
      <c r="A781" s="61"/>
      <c r="B781" s="61"/>
      <c r="C781" s="61"/>
      <c r="D781" s="61"/>
      <c r="E781" s="61"/>
      <c r="F781" s="61"/>
      <c r="G781" s="61"/>
      <c r="H781" s="61"/>
      <c r="I781" s="61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</row>
    <row r="782" ht="15.75" customHeight="1">
      <c r="A782" s="61"/>
      <c r="B782" s="61"/>
      <c r="C782" s="61"/>
      <c r="D782" s="61"/>
      <c r="E782" s="61"/>
      <c r="F782" s="61"/>
      <c r="G782" s="6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</row>
    <row r="783" ht="15.75" customHeight="1">
      <c r="A783" s="61"/>
      <c r="B783" s="61"/>
      <c r="C783" s="61"/>
      <c r="D783" s="61"/>
      <c r="E783" s="61"/>
      <c r="F783" s="61"/>
      <c r="G783" s="61"/>
      <c r="H783" s="61"/>
      <c r="I783" s="61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</row>
    <row r="784" ht="15.75" customHeight="1">
      <c r="A784" s="61"/>
      <c r="B784" s="61"/>
      <c r="C784" s="61"/>
      <c r="D784" s="61"/>
      <c r="E784" s="61"/>
      <c r="F784" s="61"/>
      <c r="G784" s="61"/>
      <c r="H784" s="61"/>
      <c r="I784" s="61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</row>
    <row r="785" ht="15.75" customHeight="1">
      <c r="A785" s="61"/>
      <c r="B785" s="61"/>
      <c r="C785" s="61"/>
      <c r="D785" s="61"/>
      <c r="E785" s="61"/>
      <c r="F785" s="61"/>
      <c r="G785" s="61"/>
      <c r="H785" s="61"/>
      <c r="I785" s="61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</row>
    <row r="786" ht="15.75" customHeight="1">
      <c r="A786" s="61"/>
      <c r="B786" s="61"/>
      <c r="C786" s="61"/>
      <c r="D786" s="61"/>
      <c r="E786" s="61"/>
      <c r="F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</row>
    <row r="787" ht="15.75" customHeight="1">
      <c r="A787" s="61"/>
      <c r="B787" s="61"/>
      <c r="C787" s="61"/>
      <c r="D787" s="61"/>
      <c r="E787" s="61"/>
      <c r="F787" s="61"/>
      <c r="G787" s="61"/>
      <c r="H787" s="61"/>
      <c r="I787" s="61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</row>
    <row r="788" ht="15.75" customHeight="1">
      <c r="A788" s="61"/>
      <c r="B788" s="61"/>
      <c r="C788" s="61"/>
      <c r="D788" s="61"/>
      <c r="E788" s="61"/>
      <c r="F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</row>
    <row r="789" ht="15.75" customHeight="1">
      <c r="A789" s="61"/>
      <c r="B789" s="61"/>
      <c r="C789" s="61"/>
      <c r="D789" s="61"/>
      <c r="E789" s="61"/>
      <c r="F789" s="61"/>
      <c r="G789" s="61"/>
      <c r="H789" s="61"/>
      <c r="I789" s="61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</row>
    <row r="790" ht="15.75" customHeight="1">
      <c r="A790" s="61"/>
      <c r="B790" s="61"/>
      <c r="C790" s="61"/>
      <c r="D790" s="61"/>
      <c r="E790" s="61"/>
      <c r="F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</row>
    <row r="791" ht="15.75" customHeight="1">
      <c r="A791" s="61"/>
      <c r="B791" s="61"/>
      <c r="C791" s="61"/>
      <c r="D791" s="61"/>
      <c r="E791" s="61"/>
      <c r="F791" s="61"/>
      <c r="G791" s="61"/>
      <c r="H791" s="61"/>
      <c r="I791" s="61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</row>
    <row r="792" ht="15.75" customHeight="1">
      <c r="A792" s="61"/>
      <c r="B792" s="61"/>
      <c r="C792" s="61"/>
      <c r="D792" s="61"/>
      <c r="E792" s="61"/>
      <c r="F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</row>
    <row r="793" ht="15.75" customHeight="1">
      <c r="A793" s="61"/>
      <c r="B793" s="61"/>
      <c r="C793" s="61"/>
      <c r="D793" s="61"/>
      <c r="E793" s="61"/>
      <c r="F793" s="61"/>
      <c r="G793" s="61"/>
      <c r="H793" s="61"/>
      <c r="I793" s="61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</row>
    <row r="794" ht="15.75" customHeight="1">
      <c r="A794" s="61"/>
      <c r="B794" s="61"/>
      <c r="C794" s="61"/>
      <c r="D794" s="61"/>
      <c r="E794" s="61"/>
      <c r="F794" s="61"/>
      <c r="G794" s="6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</row>
    <row r="795" ht="15.75" customHeight="1">
      <c r="A795" s="61"/>
      <c r="B795" s="61"/>
      <c r="C795" s="61"/>
      <c r="D795" s="61"/>
      <c r="E795" s="61"/>
      <c r="F795" s="61"/>
      <c r="G795" s="61"/>
      <c r="H795" s="61"/>
      <c r="I795" s="61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</row>
    <row r="796" ht="15.75" customHeight="1">
      <c r="A796" s="61"/>
      <c r="B796" s="61"/>
      <c r="C796" s="61"/>
      <c r="D796" s="61"/>
      <c r="E796" s="61"/>
      <c r="F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</row>
    <row r="797" ht="15.75" customHeight="1">
      <c r="A797" s="61"/>
      <c r="B797" s="61"/>
      <c r="C797" s="61"/>
      <c r="D797" s="61"/>
      <c r="E797" s="61"/>
      <c r="F797" s="61"/>
      <c r="G797" s="61"/>
      <c r="H797" s="61"/>
      <c r="I797" s="61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</row>
    <row r="798" ht="15.75" customHeight="1">
      <c r="A798" s="61"/>
      <c r="B798" s="61"/>
      <c r="C798" s="61"/>
      <c r="D798" s="61"/>
      <c r="E798" s="61"/>
      <c r="F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</row>
    <row r="799" ht="15.75" customHeight="1">
      <c r="A799" s="61"/>
      <c r="B799" s="61"/>
      <c r="C799" s="61"/>
      <c r="D799" s="61"/>
      <c r="E799" s="61"/>
      <c r="F799" s="61"/>
      <c r="G799" s="61"/>
      <c r="H799" s="61"/>
      <c r="I799" s="61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</row>
    <row r="800" ht="15.75" customHeight="1">
      <c r="A800" s="61"/>
      <c r="B800" s="61"/>
      <c r="C800" s="61"/>
      <c r="D800" s="61"/>
      <c r="E800" s="61"/>
      <c r="F800" s="61"/>
      <c r="G800" s="6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</row>
    <row r="801" ht="15.75" customHeight="1">
      <c r="A801" s="61"/>
      <c r="B801" s="61"/>
      <c r="C801" s="61"/>
      <c r="D801" s="61"/>
      <c r="E801" s="61"/>
      <c r="F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</row>
    <row r="802" ht="15.75" customHeight="1">
      <c r="A802" s="61"/>
      <c r="B802" s="61"/>
      <c r="C802" s="61"/>
      <c r="D802" s="61"/>
      <c r="E802" s="61"/>
      <c r="F802" s="61"/>
      <c r="G802" s="61"/>
      <c r="H802" s="61"/>
      <c r="I802" s="61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</row>
    <row r="803" ht="15.75" customHeight="1">
      <c r="A803" s="61"/>
      <c r="B803" s="61"/>
      <c r="C803" s="61"/>
      <c r="D803" s="61"/>
      <c r="E803" s="61"/>
      <c r="F803" s="61"/>
      <c r="G803" s="61"/>
      <c r="H803" s="61"/>
      <c r="I803" s="61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</row>
    <row r="804" ht="15.75" customHeight="1">
      <c r="A804" s="61"/>
      <c r="B804" s="61"/>
      <c r="C804" s="61"/>
      <c r="D804" s="61"/>
      <c r="E804" s="61"/>
      <c r="F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</row>
    <row r="805" ht="15.75" customHeight="1">
      <c r="A805" s="61"/>
      <c r="B805" s="61"/>
      <c r="C805" s="61"/>
      <c r="D805" s="61"/>
      <c r="E805" s="61"/>
      <c r="F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</row>
    <row r="806" ht="15.75" customHeight="1">
      <c r="A806" s="61"/>
      <c r="B806" s="61"/>
      <c r="C806" s="61"/>
      <c r="D806" s="61"/>
      <c r="E806" s="61"/>
      <c r="F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</row>
    <row r="807" ht="15.75" customHeight="1">
      <c r="A807" s="61"/>
      <c r="B807" s="61"/>
      <c r="C807" s="61"/>
      <c r="D807" s="61"/>
      <c r="E807" s="61"/>
      <c r="F807" s="61"/>
      <c r="G807" s="61"/>
      <c r="H807" s="61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</row>
    <row r="808" ht="15.75" customHeight="1">
      <c r="A808" s="61"/>
      <c r="B808" s="61"/>
      <c r="C808" s="61"/>
      <c r="D808" s="61"/>
      <c r="E808" s="61"/>
      <c r="F808" s="61"/>
      <c r="G808" s="61"/>
      <c r="H808" s="61"/>
      <c r="I808" s="61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</row>
    <row r="809" ht="15.75" customHeight="1">
      <c r="A809" s="61"/>
      <c r="B809" s="61"/>
      <c r="C809" s="61"/>
      <c r="D809" s="61"/>
      <c r="E809" s="61"/>
      <c r="F809" s="61"/>
      <c r="G809" s="61"/>
      <c r="H809" s="61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</row>
    <row r="810" ht="15.75" customHeight="1">
      <c r="A810" s="61"/>
      <c r="B810" s="61"/>
      <c r="C810" s="61"/>
      <c r="D810" s="61"/>
      <c r="E810" s="61"/>
      <c r="F810" s="61"/>
      <c r="G810" s="61"/>
      <c r="H810" s="61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</row>
    <row r="811" ht="15.75" customHeight="1">
      <c r="A811" s="61"/>
      <c r="B811" s="61"/>
      <c r="C811" s="61"/>
      <c r="D811" s="61"/>
      <c r="E811" s="61"/>
      <c r="F811" s="61"/>
      <c r="G811" s="61"/>
      <c r="H811" s="61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</row>
    <row r="812" ht="15.75" customHeight="1">
      <c r="A812" s="61"/>
      <c r="B812" s="61"/>
      <c r="C812" s="61"/>
      <c r="D812" s="61"/>
      <c r="E812" s="61"/>
      <c r="F812" s="61"/>
      <c r="G812" s="6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</row>
    <row r="813" ht="15.75" customHeight="1">
      <c r="A813" s="61"/>
      <c r="B813" s="61"/>
      <c r="C813" s="61"/>
      <c r="D813" s="61"/>
      <c r="E813" s="61"/>
      <c r="F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</row>
    <row r="814" ht="15.75" customHeight="1">
      <c r="A814" s="61"/>
      <c r="B814" s="61"/>
      <c r="C814" s="61"/>
      <c r="D814" s="61"/>
      <c r="E814" s="61"/>
      <c r="F814" s="61"/>
      <c r="G814" s="61"/>
      <c r="H814" s="61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</row>
    <row r="815" ht="15.75" customHeight="1">
      <c r="A815" s="61"/>
      <c r="B815" s="61"/>
      <c r="C815" s="61"/>
      <c r="D815" s="61"/>
      <c r="E815" s="61"/>
      <c r="F815" s="61"/>
      <c r="G815" s="6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</row>
    <row r="816" ht="15.75" customHeight="1">
      <c r="A816" s="61"/>
      <c r="B816" s="61"/>
      <c r="C816" s="61"/>
      <c r="D816" s="61"/>
      <c r="E816" s="61"/>
      <c r="F816" s="61"/>
      <c r="G816" s="61"/>
      <c r="H816" s="61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</row>
    <row r="817" ht="15.75" customHeight="1">
      <c r="A817" s="61"/>
      <c r="B817" s="61"/>
      <c r="C817" s="61"/>
      <c r="D817" s="61"/>
      <c r="E817" s="61"/>
      <c r="F817" s="61"/>
      <c r="G817" s="61"/>
      <c r="H817" s="61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</row>
    <row r="818" ht="15.75" customHeight="1">
      <c r="A818" s="61"/>
      <c r="B818" s="61"/>
      <c r="C818" s="61"/>
      <c r="D818" s="61"/>
      <c r="E818" s="61"/>
      <c r="F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</row>
    <row r="819" ht="15.75" customHeight="1">
      <c r="A819" s="61"/>
      <c r="B819" s="61"/>
      <c r="C819" s="61"/>
      <c r="D819" s="61"/>
      <c r="E819" s="61"/>
      <c r="F819" s="61"/>
      <c r="G819" s="6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</row>
    <row r="820" ht="15.75" customHeight="1">
      <c r="A820" s="61"/>
      <c r="B820" s="61"/>
      <c r="C820" s="61"/>
      <c r="D820" s="61"/>
      <c r="E820" s="61"/>
      <c r="F820" s="61"/>
      <c r="G820" s="61"/>
      <c r="H820" s="61"/>
      <c r="I820" s="61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</row>
    <row r="821" ht="15.75" customHeight="1">
      <c r="A821" s="61"/>
      <c r="B821" s="61"/>
      <c r="C821" s="61"/>
      <c r="D821" s="61"/>
      <c r="E821" s="61"/>
      <c r="F821" s="61"/>
      <c r="G821" s="61"/>
      <c r="H821" s="61"/>
      <c r="I821" s="61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</row>
    <row r="822" ht="15.75" customHeight="1">
      <c r="A822" s="61"/>
      <c r="B822" s="61"/>
      <c r="C822" s="61"/>
      <c r="D822" s="61"/>
      <c r="E822" s="61"/>
      <c r="F822" s="61"/>
      <c r="G822" s="61"/>
      <c r="H822" s="61"/>
      <c r="I822" s="61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</row>
    <row r="823" ht="15.75" customHeight="1">
      <c r="A823" s="61"/>
      <c r="B823" s="61"/>
      <c r="C823" s="61"/>
      <c r="D823" s="61"/>
      <c r="E823" s="61"/>
      <c r="F823" s="61"/>
      <c r="G823" s="61"/>
      <c r="H823" s="61"/>
      <c r="I823" s="61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</row>
    <row r="824" ht="15.75" customHeight="1">
      <c r="A824" s="61"/>
      <c r="B824" s="61"/>
      <c r="C824" s="61"/>
      <c r="D824" s="61"/>
      <c r="E824" s="61"/>
      <c r="F824" s="61"/>
      <c r="G824" s="61"/>
      <c r="H824" s="61"/>
      <c r="I824" s="61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</row>
    <row r="825" ht="15.75" customHeight="1">
      <c r="A825" s="61"/>
      <c r="B825" s="61"/>
      <c r="C825" s="61"/>
      <c r="D825" s="61"/>
      <c r="E825" s="61"/>
      <c r="F825" s="61"/>
      <c r="G825" s="6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</row>
    <row r="826" ht="15.75" customHeight="1">
      <c r="A826" s="61"/>
      <c r="B826" s="61"/>
      <c r="C826" s="61"/>
      <c r="D826" s="61"/>
      <c r="E826" s="61"/>
      <c r="F826" s="61"/>
      <c r="G826" s="61"/>
      <c r="H826" s="61"/>
      <c r="I826" s="61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</row>
    <row r="827" ht="15.75" customHeight="1">
      <c r="A827" s="61"/>
      <c r="B827" s="61"/>
      <c r="C827" s="61"/>
      <c r="D827" s="61"/>
      <c r="E827" s="61"/>
      <c r="F827" s="61"/>
      <c r="G827" s="61"/>
      <c r="H827" s="61"/>
      <c r="I827" s="61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</row>
    <row r="828" ht="15.75" customHeight="1">
      <c r="A828" s="61"/>
      <c r="B828" s="61"/>
      <c r="C828" s="61"/>
      <c r="D828" s="61"/>
      <c r="E828" s="61"/>
      <c r="F828" s="61"/>
      <c r="G828" s="61"/>
      <c r="H828" s="61"/>
      <c r="I828" s="61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</row>
    <row r="829" ht="15.75" customHeight="1">
      <c r="A829" s="61"/>
      <c r="B829" s="61"/>
      <c r="C829" s="61"/>
      <c r="D829" s="61"/>
      <c r="E829" s="61"/>
      <c r="F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</row>
    <row r="830" ht="15.75" customHeight="1">
      <c r="A830" s="61"/>
      <c r="B830" s="61"/>
      <c r="C830" s="61"/>
      <c r="D830" s="61"/>
      <c r="E830" s="61"/>
      <c r="F830" s="61"/>
      <c r="G830" s="61"/>
      <c r="H830" s="61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</row>
    <row r="831" ht="15.75" customHeight="1">
      <c r="A831" s="61"/>
      <c r="B831" s="61"/>
      <c r="C831" s="61"/>
      <c r="D831" s="61"/>
      <c r="E831" s="61"/>
      <c r="F831" s="61"/>
      <c r="G831" s="6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</row>
    <row r="832" ht="15.75" customHeight="1">
      <c r="A832" s="61"/>
      <c r="B832" s="61"/>
      <c r="C832" s="61"/>
      <c r="D832" s="61"/>
      <c r="E832" s="61"/>
      <c r="F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</row>
    <row r="833" ht="15.75" customHeight="1">
      <c r="A833" s="61"/>
      <c r="B833" s="61"/>
      <c r="C833" s="61"/>
      <c r="D833" s="61"/>
      <c r="E833" s="61"/>
      <c r="F833" s="61"/>
      <c r="G833" s="61"/>
      <c r="H833" s="61"/>
      <c r="I833" s="61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</row>
    <row r="834" ht="15.75" customHeight="1">
      <c r="A834" s="61"/>
      <c r="B834" s="61"/>
      <c r="C834" s="61"/>
      <c r="D834" s="61"/>
      <c r="E834" s="61"/>
      <c r="F834" s="61"/>
      <c r="G834" s="61"/>
      <c r="H834" s="61"/>
      <c r="I834" s="61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</row>
    <row r="835" ht="15.75" customHeight="1">
      <c r="A835" s="61"/>
      <c r="B835" s="61"/>
      <c r="C835" s="61"/>
      <c r="D835" s="61"/>
      <c r="E835" s="61"/>
      <c r="F835" s="61"/>
      <c r="G835" s="61"/>
      <c r="H835" s="61"/>
      <c r="I835" s="61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</row>
    <row r="836" ht="15.75" customHeight="1">
      <c r="A836" s="61"/>
      <c r="B836" s="61"/>
      <c r="C836" s="61"/>
      <c r="D836" s="61"/>
      <c r="E836" s="61"/>
      <c r="F836" s="61"/>
      <c r="G836" s="6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</row>
    <row r="837" ht="15.75" customHeight="1">
      <c r="A837" s="61"/>
      <c r="B837" s="61"/>
      <c r="C837" s="61"/>
      <c r="D837" s="61"/>
      <c r="E837" s="61"/>
      <c r="F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</row>
    <row r="838" ht="15.75" customHeight="1">
      <c r="A838" s="61"/>
      <c r="B838" s="61"/>
      <c r="C838" s="61"/>
      <c r="D838" s="61"/>
      <c r="E838" s="61"/>
      <c r="F838" s="61"/>
      <c r="G838" s="6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</row>
    <row r="839" ht="15.75" customHeight="1">
      <c r="A839" s="61"/>
      <c r="B839" s="61"/>
      <c r="C839" s="61"/>
      <c r="D839" s="61"/>
      <c r="E839" s="61"/>
      <c r="F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</row>
    <row r="840" ht="15.75" customHeight="1">
      <c r="A840" s="61"/>
      <c r="B840" s="61"/>
      <c r="C840" s="61"/>
      <c r="D840" s="61"/>
      <c r="E840" s="61"/>
      <c r="F840" s="61"/>
      <c r="G840" s="61"/>
      <c r="H840" s="61"/>
      <c r="I840" s="61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</row>
    <row r="841" ht="15.75" customHeight="1">
      <c r="A841" s="61"/>
      <c r="B841" s="61"/>
      <c r="C841" s="61"/>
      <c r="D841" s="61"/>
      <c r="E841" s="61"/>
      <c r="F841" s="61"/>
      <c r="G841" s="61"/>
      <c r="H841" s="61"/>
      <c r="I841" s="61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</row>
    <row r="842" ht="15.75" customHeight="1">
      <c r="A842" s="61"/>
      <c r="B842" s="61"/>
      <c r="C842" s="61"/>
      <c r="D842" s="61"/>
      <c r="E842" s="61"/>
      <c r="F842" s="61"/>
      <c r="G842" s="6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</row>
    <row r="843" ht="15.75" customHeight="1">
      <c r="A843" s="61"/>
      <c r="B843" s="61"/>
      <c r="C843" s="61"/>
      <c r="D843" s="61"/>
      <c r="E843" s="61"/>
      <c r="F843" s="61"/>
      <c r="G843" s="61"/>
      <c r="H843" s="61"/>
      <c r="I843" s="61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</row>
    <row r="844" ht="15.75" customHeight="1">
      <c r="A844" s="61"/>
      <c r="B844" s="61"/>
      <c r="C844" s="61"/>
      <c r="D844" s="61"/>
      <c r="E844" s="61"/>
      <c r="F844" s="61"/>
      <c r="G844" s="61"/>
      <c r="H844" s="61"/>
      <c r="I844" s="61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</row>
    <row r="845" ht="15.75" customHeight="1">
      <c r="A845" s="61"/>
      <c r="B845" s="61"/>
      <c r="C845" s="61"/>
      <c r="D845" s="61"/>
      <c r="E845" s="61"/>
      <c r="F845" s="61"/>
      <c r="G845" s="61"/>
      <c r="H845" s="61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</row>
    <row r="846" ht="15.75" customHeight="1">
      <c r="A846" s="61"/>
      <c r="B846" s="61"/>
      <c r="C846" s="61"/>
      <c r="D846" s="61"/>
      <c r="E846" s="61"/>
      <c r="F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</row>
    <row r="847" ht="15.75" customHeight="1">
      <c r="A847" s="61"/>
      <c r="B847" s="61"/>
      <c r="C847" s="61"/>
      <c r="D847" s="61"/>
      <c r="E847" s="61"/>
      <c r="F847" s="61"/>
      <c r="G847" s="61"/>
      <c r="H847" s="61"/>
      <c r="I847" s="61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</row>
    <row r="848" ht="15.75" customHeight="1">
      <c r="A848" s="61"/>
      <c r="B848" s="61"/>
      <c r="C848" s="61"/>
      <c r="D848" s="61"/>
      <c r="E848" s="61"/>
      <c r="F848" s="61"/>
      <c r="G848" s="6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</row>
    <row r="849" ht="15.75" customHeight="1">
      <c r="A849" s="61"/>
      <c r="B849" s="61"/>
      <c r="C849" s="61"/>
      <c r="D849" s="61"/>
      <c r="E849" s="61"/>
      <c r="F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</row>
    <row r="850" ht="15.75" customHeight="1">
      <c r="A850" s="61"/>
      <c r="B850" s="61"/>
      <c r="C850" s="61"/>
      <c r="D850" s="61"/>
      <c r="E850" s="61"/>
      <c r="F850" s="61"/>
      <c r="G850" s="61"/>
      <c r="H850" s="61"/>
      <c r="I850" s="61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</row>
    <row r="851" ht="15.75" customHeight="1">
      <c r="A851" s="61"/>
      <c r="B851" s="61"/>
      <c r="C851" s="61"/>
      <c r="D851" s="61"/>
      <c r="E851" s="61"/>
      <c r="F851" s="61"/>
      <c r="G851" s="61"/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</row>
    <row r="852" ht="15.75" customHeight="1">
      <c r="A852" s="61"/>
      <c r="B852" s="61"/>
      <c r="C852" s="61"/>
      <c r="D852" s="61"/>
      <c r="E852" s="61"/>
      <c r="F852" s="61"/>
      <c r="G852" s="61"/>
      <c r="H852" s="61"/>
      <c r="I852" s="61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</row>
    <row r="853" ht="15.75" customHeight="1">
      <c r="A853" s="61"/>
      <c r="B853" s="61"/>
      <c r="C853" s="61"/>
      <c r="D853" s="61"/>
      <c r="E853" s="61"/>
      <c r="F853" s="61"/>
      <c r="G853" s="61"/>
      <c r="H853" s="61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</row>
    <row r="854" ht="15.75" customHeight="1">
      <c r="A854" s="61"/>
      <c r="B854" s="61"/>
      <c r="C854" s="61"/>
      <c r="D854" s="61"/>
      <c r="E854" s="61"/>
      <c r="F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</row>
    <row r="855" ht="15.75" customHeight="1">
      <c r="A855" s="61"/>
      <c r="B855" s="61"/>
      <c r="C855" s="61"/>
      <c r="D855" s="61"/>
      <c r="E855" s="61"/>
      <c r="F855" s="61"/>
      <c r="G855" s="6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</row>
    <row r="856" ht="15.75" customHeight="1">
      <c r="A856" s="61"/>
      <c r="B856" s="61"/>
      <c r="C856" s="61"/>
      <c r="D856" s="61"/>
      <c r="E856" s="61"/>
      <c r="F856" s="61"/>
      <c r="G856" s="61"/>
      <c r="H856" s="61"/>
      <c r="I856" s="61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</row>
    <row r="857" ht="15.75" customHeight="1">
      <c r="A857" s="61"/>
      <c r="B857" s="61"/>
      <c r="C857" s="61"/>
      <c r="D857" s="61"/>
      <c r="E857" s="61"/>
      <c r="F857" s="61"/>
      <c r="G857" s="6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</row>
    <row r="858" ht="15.75" customHeight="1">
      <c r="A858" s="61"/>
      <c r="B858" s="61"/>
      <c r="C858" s="61"/>
      <c r="D858" s="61"/>
      <c r="E858" s="61"/>
      <c r="F858" s="61"/>
      <c r="G858" s="61"/>
      <c r="H858" s="61"/>
      <c r="I858" s="61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</row>
    <row r="859" ht="15.75" customHeight="1">
      <c r="A859" s="61"/>
      <c r="B859" s="61"/>
      <c r="C859" s="61"/>
      <c r="D859" s="61"/>
      <c r="E859" s="61"/>
      <c r="F859" s="61"/>
      <c r="G859" s="61"/>
      <c r="H859" s="61"/>
      <c r="I859" s="61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</row>
    <row r="860" ht="15.75" customHeight="1">
      <c r="A860" s="61"/>
      <c r="B860" s="61"/>
      <c r="C860" s="61"/>
      <c r="D860" s="61"/>
      <c r="E860" s="61"/>
      <c r="F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</row>
    <row r="861" ht="15.75" customHeight="1">
      <c r="A861" s="61"/>
      <c r="B861" s="61"/>
      <c r="C861" s="61"/>
      <c r="D861" s="61"/>
      <c r="E861" s="61"/>
      <c r="F861" s="61"/>
      <c r="G861" s="6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</row>
    <row r="862" ht="15.75" customHeight="1">
      <c r="A862" s="61"/>
      <c r="B862" s="61"/>
      <c r="C862" s="61"/>
      <c r="D862" s="61"/>
      <c r="E862" s="61"/>
      <c r="F862" s="61"/>
      <c r="G862" s="61"/>
      <c r="H862" s="61"/>
      <c r="I862" s="61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</row>
    <row r="863" ht="15.75" customHeight="1">
      <c r="A863" s="61"/>
      <c r="B863" s="61"/>
      <c r="C863" s="61"/>
      <c r="D863" s="61"/>
      <c r="E863" s="61"/>
      <c r="F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</row>
    <row r="864" ht="15.75" customHeight="1">
      <c r="A864" s="61"/>
      <c r="B864" s="61"/>
      <c r="C864" s="61"/>
      <c r="D864" s="61"/>
      <c r="E864" s="61"/>
      <c r="F864" s="61"/>
      <c r="G864" s="61"/>
      <c r="H864" s="61"/>
      <c r="I864" s="61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</row>
    <row r="865" ht="15.75" customHeight="1">
      <c r="A865" s="61"/>
      <c r="B865" s="61"/>
      <c r="C865" s="61"/>
      <c r="D865" s="61"/>
      <c r="E865" s="61"/>
      <c r="F865" s="61"/>
      <c r="G865" s="61"/>
      <c r="H865" s="61"/>
      <c r="I865" s="61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</row>
    <row r="866" ht="15.75" customHeight="1">
      <c r="A866" s="61"/>
      <c r="B866" s="61"/>
      <c r="C866" s="61"/>
      <c r="D866" s="61"/>
      <c r="E866" s="61"/>
      <c r="F866" s="61"/>
      <c r="G866" s="61"/>
      <c r="H866" s="61"/>
      <c r="I866" s="61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</row>
    <row r="867" ht="15.75" customHeight="1">
      <c r="A867" s="61"/>
      <c r="B867" s="61"/>
      <c r="C867" s="61"/>
      <c r="D867" s="61"/>
      <c r="E867" s="61"/>
      <c r="F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</row>
    <row r="868" ht="15.75" customHeight="1">
      <c r="A868" s="61"/>
      <c r="B868" s="61"/>
      <c r="C868" s="61"/>
      <c r="D868" s="61"/>
      <c r="E868" s="61"/>
      <c r="F868" s="61"/>
      <c r="G868" s="61"/>
      <c r="H868" s="61"/>
      <c r="I868" s="61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</row>
    <row r="869" ht="15.75" customHeight="1">
      <c r="A869" s="61"/>
      <c r="B869" s="61"/>
      <c r="C869" s="61"/>
      <c r="D869" s="61"/>
      <c r="E869" s="61"/>
      <c r="F869" s="61"/>
      <c r="G869" s="61"/>
      <c r="H869" s="61"/>
      <c r="I869" s="61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</row>
    <row r="870" ht="15.75" customHeight="1">
      <c r="A870" s="61"/>
      <c r="B870" s="61"/>
      <c r="C870" s="61"/>
      <c r="D870" s="61"/>
      <c r="E870" s="61"/>
      <c r="F870" s="61"/>
      <c r="G870" s="61"/>
      <c r="H870" s="61"/>
      <c r="I870" s="61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</row>
    <row r="871" ht="15.75" customHeight="1">
      <c r="A871" s="61"/>
      <c r="B871" s="61"/>
      <c r="C871" s="61"/>
      <c r="D871" s="61"/>
      <c r="E871" s="61"/>
      <c r="F871" s="61"/>
      <c r="G871" s="61"/>
      <c r="H871" s="61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</row>
    <row r="872" ht="15.75" customHeight="1">
      <c r="A872" s="61"/>
      <c r="B872" s="61"/>
      <c r="C872" s="61"/>
      <c r="D872" s="61"/>
      <c r="E872" s="61"/>
      <c r="F872" s="61"/>
      <c r="G872" s="61"/>
      <c r="H872" s="61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</row>
    <row r="873" ht="15.75" customHeight="1">
      <c r="A873" s="61"/>
      <c r="B873" s="61"/>
      <c r="C873" s="61"/>
      <c r="D873" s="61"/>
      <c r="E873" s="61"/>
      <c r="F873" s="61"/>
      <c r="G873" s="6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</row>
    <row r="874" ht="15.75" customHeight="1">
      <c r="A874" s="61"/>
      <c r="B874" s="61"/>
      <c r="C874" s="61"/>
      <c r="D874" s="61"/>
      <c r="E874" s="61"/>
      <c r="F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</row>
    <row r="875" ht="15.75" customHeight="1">
      <c r="A875" s="61"/>
      <c r="B875" s="61"/>
      <c r="C875" s="61"/>
      <c r="D875" s="61"/>
      <c r="E875" s="61"/>
      <c r="F875" s="61"/>
      <c r="G875" s="61"/>
      <c r="H875" s="61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</row>
    <row r="876" ht="15.75" customHeight="1">
      <c r="A876" s="61"/>
      <c r="B876" s="61"/>
      <c r="C876" s="61"/>
      <c r="D876" s="61"/>
      <c r="E876" s="61"/>
      <c r="F876" s="61"/>
      <c r="G876" s="6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</row>
    <row r="877" ht="15.75" customHeight="1">
      <c r="A877" s="61"/>
      <c r="B877" s="61"/>
      <c r="C877" s="61"/>
      <c r="D877" s="61"/>
      <c r="E877" s="61"/>
      <c r="F877" s="61"/>
      <c r="G877" s="6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</row>
    <row r="878" ht="15.75" customHeight="1">
      <c r="A878" s="61"/>
      <c r="B878" s="61"/>
      <c r="C878" s="61"/>
      <c r="D878" s="61"/>
      <c r="E878" s="61"/>
      <c r="F878" s="61"/>
      <c r="G878" s="61"/>
      <c r="H878" s="61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</row>
    <row r="879" ht="15.75" customHeight="1">
      <c r="A879" s="61"/>
      <c r="B879" s="61"/>
      <c r="C879" s="61"/>
      <c r="D879" s="61"/>
      <c r="E879" s="61"/>
      <c r="F879" s="61"/>
      <c r="G879" s="6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</row>
    <row r="880" ht="15.75" customHeight="1">
      <c r="A880" s="61"/>
      <c r="B880" s="61"/>
      <c r="C880" s="61"/>
      <c r="D880" s="61"/>
      <c r="E880" s="61"/>
      <c r="F880" s="61"/>
      <c r="G880" s="61"/>
      <c r="H880" s="61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</row>
    <row r="881" ht="15.75" customHeight="1">
      <c r="A881" s="61"/>
      <c r="B881" s="61"/>
      <c r="C881" s="61"/>
      <c r="D881" s="61"/>
      <c r="E881" s="61"/>
      <c r="F881" s="61"/>
      <c r="G881" s="61"/>
      <c r="H881" s="61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</row>
    <row r="882" ht="15.75" customHeight="1">
      <c r="A882" s="61"/>
      <c r="B882" s="61"/>
      <c r="C882" s="61"/>
      <c r="D882" s="61"/>
      <c r="E882" s="61"/>
      <c r="F882" s="61"/>
      <c r="G882" s="61"/>
      <c r="H882" s="61"/>
      <c r="I882" s="61"/>
      <c r="J882" s="61"/>
      <c r="K882" s="61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</row>
    <row r="883" ht="15.75" customHeight="1">
      <c r="A883" s="61"/>
      <c r="B883" s="61"/>
      <c r="C883" s="61"/>
      <c r="D883" s="61"/>
      <c r="E883" s="61"/>
      <c r="F883" s="61"/>
      <c r="G883" s="6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</row>
    <row r="884" ht="15.75" customHeight="1">
      <c r="A884" s="61"/>
      <c r="B884" s="61"/>
      <c r="C884" s="61"/>
      <c r="D884" s="61"/>
      <c r="E884" s="61"/>
      <c r="F884" s="61"/>
      <c r="G884" s="61"/>
      <c r="H884" s="61"/>
      <c r="I884" s="61"/>
      <c r="J884" s="61"/>
      <c r="K884" s="61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</row>
    <row r="885" ht="15.75" customHeight="1">
      <c r="A885" s="61"/>
      <c r="B885" s="61"/>
      <c r="C885" s="61"/>
      <c r="D885" s="61"/>
      <c r="E885" s="61"/>
      <c r="F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</row>
    <row r="886" ht="15.75" customHeight="1">
      <c r="A886" s="61"/>
      <c r="B886" s="61"/>
      <c r="C886" s="61"/>
      <c r="D886" s="61"/>
      <c r="E886" s="61"/>
      <c r="F886" s="61"/>
      <c r="G886" s="61"/>
      <c r="H886" s="61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</row>
    <row r="887" ht="15.75" customHeight="1">
      <c r="A887" s="61"/>
      <c r="B887" s="61"/>
      <c r="C887" s="61"/>
      <c r="D887" s="61"/>
      <c r="E887" s="61"/>
      <c r="F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</row>
    <row r="888" ht="15.75" customHeight="1">
      <c r="A888" s="61"/>
      <c r="B888" s="61"/>
      <c r="C888" s="61"/>
      <c r="D888" s="61"/>
      <c r="E888" s="61"/>
      <c r="F888" s="61"/>
      <c r="G888" s="61"/>
      <c r="H888" s="61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</row>
    <row r="889" ht="15.75" customHeight="1">
      <c r="A889" s="61"/>
      <c r="B889" s="61"/>
      <c r="C889" s="61"/>
      <c r="D889" s="61"/>
      <c r="E889" s="61"/>
      <c r="F889" s="61"/>
      <c r="G889" s="6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</row>
    <row r="890" ht="15.75" customHeight="1">
      <c r="A890" s="61"/>
      <c r="B890" s="61"/>
      <c r="C890" s="61"/>
      <c r="D890" s="61"/>
      <c r="E890" s="61"/>
      <c r="F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</row>
    <row r="891" ht="15.75" customHeight="1">
      <c r="A891" s="61"/>
      <c r="B891" s="61"/>
      <c r="C891" s="61"/>
      <c r="D891" s="61"/>
      <c r="E891" s="61"/>
      <c r="F891" s="61"/>
      <c r="G891" s="61"/>
      <c r="H891" s="61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</row>
    <row r="892" ht="15.75" customHeight="1">
      <c r="A892" s="61"/>
      <c r="B892" s="61"/>
      <c r="C892" s="61"/>
      <c r="D892" s="61"/>
      <c r="E892" s="61"/>
      <c r="F892" s="61"/>
      <c r="G892" s="61"/>
      <c r="H892" s="61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</row>
    <row r="893" ht="15.75" customHeight="1">
      <c r="A893" s="61"/>
      <c r="B893" s="61"/>
      <c r="C893" s="61"/>
      <c r="D893" s="61"/>
      <c r="E893" s="61"/>
      <c r="F893" s="61"/>
      <c r="G893" s="61"/>
      <c r="H893" s="61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</row>
    <row r="894" ht="15.75" customHeight="1">
      <c r="A894" s="61"/>
      <c r="B894" s="61"/>
      <c r="C894" s="61"/>
      <c r="D894" s="61"/>
      <c r="E894" s="61"/>
      <c r="F894" s="61"/>
      <c r="G894" s="61"/>
      <c r="H894" s="61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</row>
    <row r="895" ht="15.75" customHeight="1">
      <c r="A895" s="61"/>
      <c r="B895" s="61"/>
      <c r="C895" s="61"/>
      <c r="D895" s="61"/>
      <c r="E895" s="61"/>
      <c r="F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</row>
    <row r="896" ht="15.75" customHeight="1">
      <c r="A896" s="61"/>
      <c r="B896" s="61"/>
      <c r="C896" s="61"/>
      <c r="D896" s="61"/>
      <c r="E896" s="61"/>
      <c r="F896" s="61"/>
      <c r="G896" s="61"/>
      <c r="H896" s="61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</row>
    <row r="897" ht="15.75" customHeight="1">
      <c r="A897" s="61"/>
      <c r="B897" s="61"/>
      <c r="C897" s="61"/>
      <c r="D897" s="61"/>
      <c r="E897" s="61"/>
      <c r="F897" s="61"/>
      <c r="G897" s="61"/>
      <c r="H897" s="61"/>
      <c r="I897" s="61"/>
      <c r="J897" s="61"/>
      <c r="K897" s="61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</row>
    <row r="898" ht="15.75" customHeight="1">
      <c r="A898" s="61"/>
      <c r="B898" s="61"/>
      <c r="C898" s="61"/>
      <c r="D898" s="61"/>
      <c r="E898" s="61"/>
      <c r="F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</row>
    <row r="899" ht="15.75" customHeight="1">
      <c r="A899" s="61"/>
      <c r="B899" s="61"/>
      <c r="C899" s="61"/>
      <c r="D899" s="61"/>
      <c r="E899" s="61"/>
      <c r="F899" s="61"/>
      <c r="G899" s="61"/>
      <c r="H899" s="61"/>
      <c r="I899" s="61"/>
      <c r="J899" s="61"/>
      <c r="K899" s="61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</row>
    <row r="900" ht="15.75" customHeight="1">
      <c r="A900" s="61"/>
      <c r="B900" s="61"/>
      <c r="C900" s="61"/>
      <c r="D900" s="61"/>
      <c r="E900" s="61"/>
      <c r="F900" s="61"/>
      <c r="G900" s="6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</row>
    <row r="901" ht="15.75" customHeight="1">
      <c r="A901" s="61"/>
      <c r="B901" s="61"/>
      <c r="C901" s="61"/>
      <c r="D901" s="61"/>
      <c r="E901" s="61"/>
      <c r="F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</row>
    <row r="902" ht="15.75" customHeight="1">
      <c r="A902" s="61"/>
      <c r="B902" s="61"/>
      <c r="C902" s="61"/>
      <c r="D902" s="61"/>
      <c r="E902" s="61"/>
      <c r="F902" s="61"/>
      <c r="G902" s="6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</row>
    <row r="903" ht="15.75" customHeight="1">
      <c r="A903" s="61"/>
      <c r="B903" s="61"/>
      <c r="C903" s="61"/>
      <c r="D903" s="61"/>
      <c r="E903" s="61"/>
      <c r="F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</row>
    <row r="904" ht="15.75" customHeight="1">
      <c r="A904" s="61"/>
      <c r="B904" s="61"/>
      <c r="C904" s="61"/>
      <c r="D904" s="61"/>
      <c r="E904" s="61"/>
      <c r="F904" s="61"/>
      <c r="G904" s="61"/>
      <c r="H904" s="61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</row>
    <row r="905" ht="15.75" customHeight="1">
      <c r="A905" s="61"/>
      <c r="B905" s="61"/>
      <c r="C905" s="61"/>
      <c r="D905" s="61"/>
      <c r="E905" s="61"/>
      <c r="F905" s="61"/>
      <c r="G905" s="61"/>
      <c r="H905" s="61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</row>
    <row r="906" ht="15.75" customHeight="1">
      <c r="A906" s="61"/>
      <c r="B906" s="61"/>
      <c r="C906" s="61"/>
      <c r="D906" s="61"/>
      <c r="E906" s="61"/>
      <c r="F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</row>
    <row r="907" ht="15.75" customHeight="1">
      <c r="A907" s="61"/>
      <c r="B907" s="61"/>
      <c r="C907" s="61"/>
      <c r="D907" s="61"/>
      <c r="E907" s="61"/>
      <c r="F907" s="61"/>
      <c r="G907" s="61"/>
      <c r="H907" s="61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</row>
    <row r="908" ht="15.75" customHeight="1">
      <c r="A908" s="61"/>
      <c r="B908" s="61"/>
      <c r="C908" s="61"/>
      <c r="D908" s="61"/>
      <c r="E908" s="61"/>
      <c r="F908" s="61"/>
      <c r="G908" s="61"/>
      <c r="H908" s="61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</row>
    <row r="909" ht="15.75" customHeight="1">
      <c r="A909" s="61"/>
      <c r="B909" s="61"/>
      <c r="C909" s="61"/>
      <c r="D909" s="61"/>
      <c r="E909" s="61"/>
      <c r="F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</row>
    <row r="910" ht="15.75" customHeight="1">
      <c r="A910" s="61"/>
      <c r="B910" s="61"/>
      <c r="C910" s="61"/>
      <c r="D910" s="61"/>
      <c r="E910" s="61"/>
      <c r="F910" s="61"/>
      <c r="G910" s="61"/>
      <c r="H910" s="61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</row>
    <row r="911" ht="15.75" customHeight="1">
      <c r="A911" s="61"/>
      <c r="B911" s="61"/>
      <c r="C911" s="61"/>
      <c r="D911" s="61"/>
      <c r="E911" s="61"/>
      <c r="F911" s="61"/>
      <c r="G911" s="61"/>
      <c r="H911" s="61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</row>
    <row r="912" ht="15.75" customHeight="1">
      <c r="A912" s="61"/>
      <c r="B912" s="61"/>
      <c r="C912" s="61"/>
      <c r="D912" s="61"/>
      <c r="E912" s="61"/>
      <c r="F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</row>
    <row r="913" ht="15.75" customHeight="1">
      <c r="A913" s="61"/>
      <c r="B913" s="61"/>
      <c r="C913" s="61"/>
      <c r="D913" s="61"/>
      <c r="E913" s="61"/>
      <c r="F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</row>
    <row r="914" ht="15.75" customHeight="1">
      <c r="A914" s="61"/>
      <c r="B914" s="61"/>
      <c r="C914" s="61"/>
      <c r="D914" s="61"/>
      <c r="E914" s="61"/>
      <c r="F914" s="61"/>
      <c r="G914" s="61"/>
      <c r="H914" s="61"/>
      <c r="I914" s="61"/>
      <c r="J914" s="61"/>
      <c r="K914" s="61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</row>
    <row r="915" ht="15.75" customHeight="1">
      <c r="A915" s="61"/>
      <c r="B915" s="61"/>
      <c r="C915" s="61"/>
      <c r="D915" s="61"/>
      <c r="E915" s="61"/>
      <c r="F915" s="61"/>
      <c r="G915" s="61"/>
      <c r="H915" s="61"/>
      <c r="I915" s="61"/>
      <c r="J915" s="61"/>
      <c r="K915" s="61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</row>
    <row r="916" ht="15.75" customHeight="1">
      <c r="A916" s="61"/>
      <c r="B916" s="61"/>
      <c r="C916" s="61"/>
      <c r="D916" s="61"/>
      <c r="E916" s="61"/>
      <c r="F916" s="61"/>
      <c r="G916" s="61"/>
      <c r="H916" s="61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</row>
    <row r="917" ht="15.75" customHeight="1">
      <c r="A917" s="61"/>
      <c r="B917" s="61"/>
      <c r="C917" s="61"/>
      <c r="D917" s="61"/>
      <c r="E917" s="61"/>
      <c r="F917" s="61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</row>
    <row r="918" ht="15.75" customHeight="1">
      <c r="A918" s="61"/>
      <c r="B918" s="61"/>
      <c r="C918" s="61"/>
      <c r="D918" s="61"/>
      <c r="E918" s="61"/>
      <c r="F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</row>
    <row r="919" ht="15.75" customHeight="1">
      <c r="A919" s="61"/>
      <c r="B919" s="61"/>
      <c r="C919" s="61"/>
      <c r="D919" s="61"/>
      <c r="E919" s="61"/>
      <c r="F919" s="61"/>
      <c r="G919" s="6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</row>
    <row r="920" ht="15.75" customHeight="1">
      <c r="A920" s="61"/>
      <c r="B920" s="61"/>
      <c r="C920" s="61"/>
      <c r="D920" s="61"/>
      <c r="E920" s="61"/>
      <c r="F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</row>
    <row r="921" ht="15.75" customHeight="1">
      <c r="A921" s="61"/>
      <c r="B921" s="61"/>
      <c r="C921" s="61"/>
      <c r="D921" s="61"/>
      <c r="E921" s="61"/>
      <c r="F921" s="61"/>
      <c r="G921" s="6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</row>
    <row r="922" ht="15.75" customHeight="1">
      <c r="A922" s="61"/>
      <c r="B922" s="61"/>
      <c r="C922" s="61"/>
      <c r="D922" s="61"/>
      <c r="E922" s="61"/>
      <c r="F922" s="61"/>
      <c r="G922" s="61"/>
      <c r="H922" s="61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</row>
    <row r="923" ht="15.75" customHeight="1">
      <c r="A923" s="61"/>
      <c r="B923" s="61"/>
      <c r="C923" s="61"/>
      <c r="D923" s="61"/>
      <c r="E923" s="61"/>
      <c r="F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</row>
    <row r="924" ht="15.75" customHeight="1">
      <c r="A924" s="61"/>
      <c r="B924" s="61"/>
      <c r="C924" s="61"/>
      <c r="D924" s="61"/>
      <c r="E924" s="61"/>
      <c r="F924" s="61"/>
      <c r="G924" s="61"/>
      <c r="H924" s="61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</row>
    <row r="925" ht="15.75" customHeight="1">
      <c r="A925" s="61"/>
      <c r="B925" s="61"/>
      <c r="C925" s="61"/>
      <c r="D925" s="61"/>
      <c r="E925" s="61"/>
      <c r="F925" s="61"/>
      <c r="G925" s="6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</row>
    <row r="926" ht="15.75" customHeight="1">
      <c r="A926" s="61"/>
      <c r="B926" s="61"/>
      <c r="C926" s="61"/>
      <c r="D926" s="61"/>
      <c r="E926" s="61"/>
      <c r="F926" s="61"/>
      <c r="G926" s="61"/>
      <c r="H926" s="61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</row>
    <row r="927" ht="15.75" customHeight="1">
      <c r="A927" s="61"/>
      <c r="B927" s="61"/>
      <c r="C927" s="61"/>
      <c r="D927" s="61"/>
      <c r="E927" s="61"/>
      <c r="F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</row>
    <row r="928" ht="15.75" customHeight="1">
      <c r="A928" s="61"/>
      <c r="B928" s="61"/>
      <c r="C928" s="61"/>
      <c r="D928" s="61"/>
      <c r="E928" s="61"/>
      <c r="F928" s="61"/>
      <c r="G928" s="61"/>
      <c r="H928" s="61"/>
      <c r="I928" s="61"/>
      <c r="J928" s="61"/>
      <c r="K928" s="61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</row>
    <row r="929" ht="15.75" customHeight="1">
      <c r="A929" s="61"/>
      <c r="B929" s="61"/>
      <c r="C929" s="61"/>
      <c r="D929" s="61"/>
      <c r="E929" s="61"/>
      <c r="F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</row>
    <row r="930" ht="15.75" customHeight="1">
      <c r="A930" s="61"/>
      <c r="B930" s="61"/>
      <c r="C930" s="61"/>
      <c r="D930" s="61"/>
      <c r="E930" s="61"/>
      <c r="F930" s="61"/>
      <c r="G930" s="61"/>
      <c r="H930" s="61"/>
      <c r="I930" s="61"/>
      <c r="J930" s="61"/>
      <c r="K930" s="61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</row>
    <row r="931" ht="15.75" customHeight="1">
      <c r="A931" s="61"/>
      <c r="B931" s="61"/>
      <c r="C931" s="61"/>
      <c r="D931" s="61"/>
      <c r="E931" s="61"/>
      <c r="F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</row>
    <row r="932" ht="15.75" customHeight="1">
      <c r="A932" s="61"/>
      <c r="B932" s="61"/>
      <c r="C932" s="61"/>
      <c r="D932" s="61"/>
      <c r="E932" s="61"/>
      <c r="F932" s="61"/>
      <c r="G932" s="61"/>
      <c r="H932" s="61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</row>
    <row r="933" ht="15.75" customHeight="1">
      <c r="A933" s="61"/>
      <c r="B933" s="61"/>
      <c r="C933" s="61"/>
      <c r="D933" s="61"/>
      <c r="E933" s="61"/>
      <c r="F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</row>
    <row r="934" ht="15.75" customHeight="1">
      <c r="A934" s="61"/>
      <c r="B934" s="61"/>
      <c r="C934" s="61"/>
      <c r="D934" s="61"/>
      <c r="E934" s="61"/>
      <c r="F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</row>
    <row r="935" ht="15.75" customHeight="1">
      <c r="A935" s="61"/>
      <c r="B935" s="61"/>
      <c r="C935" s="61"/>
      <c r="D935" s="61"/>
      <c r="E935" s="61"/>
      <c r="F935" s="61"/>
      <c r="G935" s="61"/>
      <c r="H935" s="61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</row>
    <row r="936" ht="15.75" customHeight="1">
      <c r="A936" s="61"/>
      <c r="B936" s="61"/>
      <c r="C936" s="61"/>
      <c r="D936" s="61"/>
      <c r="E936" s="61"/>
      <c r="F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</row>
    <row r="937" ht="15.75" customHeight="1">
      <c r="A937" s="61"/>
      <c r="B937" s="61"/>
      <c r="C937" s="61"/>
      <c r="D937" s="61"/>
      <c r="E937" s="61"/>
      <c r="F937" s="61"/>
      <c r="G937" s="6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</row>
    <row r="938" ht="15.75" customHeight="1">
      <c r="A938" s="61"/>
      <c r="B938" s="61"/>
      <c r="C938" s="61"/>
      <c r="D938" s="61"/>
      <c r="E938" s="61"/>
      <c r="F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</row>
    <row r="939" ht="15.75" customHeight="1">
      <c r="A939" s="61"/>
      <c r="B939" s="61"/>
      <c r="C939" s="61"/>
      <c r="D939" s="61"/>
      <c r="E939" s="61"/>
      <c r="F939" s="61"/>
      <c r="G939" s="6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</row>
    <row r="940" ht="15.75" customHeight="1">
      <c r="A940" s="61"/>
      <c r="B940" s="61"/>
      <c r="C940" s="61"/>
      <c r="D940" s="61"/>
      <c r="E940" s="61"/>
      <c r="F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</row>
    <row r="941" ht="15.75" customHeight="1">
      <c r="A941" s="61"/>
      <c r="B941" s="61"/>
      <c r="C941" s="61"/>
      <c r="D941" s="61"/>
      <c r="E941" s="61"/>
      <c r="F941" s="61"/>
      <c r="G941" s="61"/>
      <c r="H941" s="61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</row>
    <row r="942" ht="15.75" customHeight="1">
      <c r="A942" s="61"/>
      <c r="B942" s="61"/>
      <c r="C942" s="61"/>
      <c r="D942" s="61"/>
      <c r="E942" s="61"/>
      <c r="F942" s="61"/>
      <c r="G942" s="61"/>
      <c r="H942" s="61"/>
      <c r="I942" s="61"/>
      <c r="J942" s="61"/>
      <c r="K942" s="61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</row>
    <row r="943" ht="15.75" customHeight="1">
      <c r="A943" s="61"/>
      <c r="B943" s="61"/>
      <c r="C943" s="61"/>
      <c r="D943" s="61"/>
      <c r="E943" s="61"/>
      <c r="F943" s="61"/>
      <c r="G943" s="61"/>
      <c r="H943" s="61"/>
      <c r="I943" s="61"/>
      <c r="J943" s="61"/>
      <c r="K943" s="61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</row>
    <row r="944" ht="15.75" customHeight="1">
      <c r="A944" s="61"/>
      <c r="B944" s="61"/>
      <c r="C944" s="61"/>
      <c r="D944" s="61"/>
      <c r="E944" s="61"/>
      <c r="F944" s="61"/>
      <c r="G944" s="61"/>
      <c r="H944" s="61"/>
      <c r="I944" s="61"/>
      <c r="J944" s="61"/>
      <c r="K944" s="61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</row>
    <row r="945" ht="15.75" customHeight="1">
      <c r="A945" s="61"/>
      <c r="B945" s="61"/>
      <c r="C945" s="61"/>
      <c r="D945" s="61"/>
      <c r="E945" s="61"/>
      <c r="F945" s="61"/>
      <c r="G945" s="6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</row>
    <row r="946" ht="15.75" customHeight="1">
      <c r="A946" s="61"/>
      <c r="B946" s="61"/>
      <c r="C946" s="61"/>
      <c r="D946" s="61"/>
      <c r="E946" s="61"/>
      <c r="F946" s="61"/>
      <c r="G946" s="61"/>
      <c r="H946" s="61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</row>
    <row r="947" ht="15.75" customHeight="1">
      <c r="A947" s="61"/>
      <c r="B947" s="61"/>
      <c r="C947" s="61"/>
      <c r="D947" s="61"/>
      <c r="E947" s="61"/>
      <c r="F947" s="61"/>
      <c r="G947" s="61"/>
      <c r="H947" s="61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</row>
    <row r="948" ht="15.75" customHeight="1">
      <c r="A948" s="61"/>
      <c r="B948" s="61"/>
      <c r="C948" s="61"/>
      <c r="D948" s="61"/>
      <c r="E948" s="61"/>
      <c r="F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</row>
    <row r="949" ht="15.75" customHeight="1">
      <c r="A949" s="61"/>
      <c r="B949" s="61"/>
      <c r="C949" s="61"/>
      <c r="D949" s="61"/>
      <c r="E949" s="61"/>
      <c r="F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</row>
    <row r="950" ht="15.75" customHeight="1">
      <c r="A950" s="61"/>
      <c r="B950" s="61"/>
      <c r="C950" s="61"/>
      <c r="D950" s="61"/>
      <c r="E950" s="61"/>
      <c r="F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</row>
    <row r="951" ht="15.75" customHeight="1">
      <c r="A951" s="61"/>
      <c r="B951" s="61"/>
      <c r="C951" s="61"/>
      <c r="D951" s="61"/>
      <c r="E951" s="61"/>
      <c r="F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</row>
    <row r="952" ht="15.75" customHeight="1">
      <c r="A952" s="61"/>
      <c r="B952" s="61"/>
      <c r="C952" s="61"/>
      <c r="D952" s="61"/>
      <c r="E952" s="61"/>
      <c r="F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</row>
    <row r="953" ht="15.75" customHeight="1">
      <c r="A953" s="61"/>
      <c r="B953" s="61"/>
      <c r="C953" s="61"/>
      <c r="D953" s="61"/>
      <c r="E953" s="61"/>
      <c r="F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</row>
    <row r="954" ht="15.75" customHeight="1">
      <c r="A954" s="61"/>
      <c r="B954" s="61"/>
      <c r="C954" s="61"/>
      <c r="D954" s="61"/>
      <c r="E954" s="61"/>
      <c r="F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</row>
    <row r="955" ht="15.75" customHeight="1">
      <c r="A955" s="61"/>
      <c r="B955" s="61"/>
      <c r="C955" s="61"/>
      <c r="D955" s="61"/>
      <c r="E955" s="61"/>
      <c r="F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</row>
    <row r="956" ht="15.75" customHeight="1">
      <c r="A956" s="61"/>
      <c r="B956" s="61"/>
      <c r="C956" s="61"/>
      <c r="D956" s="61"/>
      <c r="E956" s="61"/>
      <c r="F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</row>
    <row r="957" ht="15.75" customHeight="1">
      <c r="A957" s="61"/>
      <c r="B957" s="61"/>
      <c r="C957" s="61"/>
      <c r="D957" s="61"/>
      <c r="E957" s="61"/>
      <c r="F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</row>
    <row r="958" ht="15.75" customHeight="1">
      <c r="A958" s="61"/>
      <c r="B958" s="61"/>
      <c r="C958" s="61"/>
      <c r="D958" s="61"/>
      <c r="E958" s="61"/>
      <c r="F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</row>
    <row r="959" ht="15.75" customHeight="1">
      <c r="A959" s="61"/>
      <c r="B959" s="61"/>
      <c r="C959" s="61"/>
      <c r="D959" s="61"/>
      <c r="E959" s="61"/>
      <c r="F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</row>
    <row r="960" ht="15.75" customHeight="1">
      <c r="A960" s="61"/>
      <c r="B960" s="61"/>
      <c r="C960" s="61"/>
      <c r="D960" s="61"/>
      <c r="E960" s="61"/>
      <c r="F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</row>
    <row r="961" ht="15.75" customHeight="1">
      <c r="A961" s="61"/>
      <c r="B961" s="61"/>
      <c r="C961" s="61"/>
      <c r="D961" s="61"/>
      <c r="E961" s="61"/>
      <c r="F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</row>
    <row r="962" ht="15.75" customHeight="1">
      <c r="A962" s="61"/>
      <c r="B962" s="61"/>
      <c r="C962" s="61"/>
      <c r="D962" s="61"/>
      <c r="E962" s="61"/>
      <c r="F962" s="61"/>
      <c r="G962" s="61"/>
      <c r="H962" s="61"/>
      <c r="I962" s="61"/>
      <c r="J962" s="61"/>
      <c r="K962" s="61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</row>
    <row r="963" ht="15.75" customHeight="1">
      <c r="A963" s="61"/>
      <c r="B963" s="61"/>
      <c r="C963" s="61"/>
      <c r="D963" s="61"/>
      <c r="E963" s="61"/>
      <c r="F963" s="61"/>
      <c r="G963" s="61"/>
      <c r="H963" s="61"/>
      <c r="I963" s="61"/>
      <c r="J963" s="61"/>
      <c r="K963" s="61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</row>
    <row r="964" ht="15.75" customHeight="1">
      <c r="A964" s="61"/>
      <c r="B964" s="61"/>
      <c r="C964" s="61"/>
      <c r="D964" s="61"/>
      <c r="E964" s="61"/>
      <c r="F964" s="61"/>
      <c r="G964" s="61"/>
      <c r="H964" s="61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</row>
    <row r="965" ht="15.75" customHeight="1">
      <c r="A965" s="61"/>
      <c r="B965" s="61"/>
      <c r="C965" s="61"/>
      <c r="D965" s="61"/>
      <c r="E965" s="61"/>
      <c r="F965" s="61"/>
      <c r="G965" s="61"/>
      <c r="H965" s="61"/>
      <c r="I965" s="61"/>
      <c r="J965" s="61"/>
      <c r="K965" s="61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</row>
    <row r="966" ht="15.75" customHeight="1">
      <c r="A966" s="61"/>
      <c r="B966" s="61"/>
      <c r="C966" s="61"/>
      <c r="D966" s="61"/>
      <c r="E966" s="61"/>
      <c r="F966" s="61"/>
      <c r="G966" s="61"/>
      <c r="H966" s="61"/>
      <c r="I966" s="61"/>
      <c r="J966" s="61"/>
      <c r="K966" s="61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</row>
    <row r="967" ht="15.75" customHeight="1">
      <c r="A967" s="61"/>
      <c r="B967" s="61"/>
      <c r="C967" s="61"/>
      <c r="D967" s="61"/>
      <c r="E967" s="61"/>
      <c r="F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</row>
    <row r="968" ht="15.75" customHeight="1">
      <c r="A968" s="61"/>
      <c r="B968" s="61"/>
      <c r="C968" s="61"/>
      <c r="D968" s="61"/>
      <c r="E968" s="61"/>
      <c r="F968" s="61"/>
      <c r="G968" s="61"/>
      <c r="H968" s="61"/>
      <c r="I968" s="61"/>
      <c r="J968" s="61"/>
      <c r="K968" s="61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</row>
    <row r="969" ht="15.75" customHeight="1">
      <c r="A969" s="61"/>
      <c r="B969" s="61"/>
      <c r="C969" s="61"/>
      <c r="D969" s="61"/>
      <c r="E969" s="61"/>
      <c r="F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</row>
    <row r="970" ht="15.75" customHeight="1">
      <c r="A970" s="61"/>
      <c r="B970" s="61"/>
      <c r="C970" s="61"/>
      <c r="D970" s="61"/>
      <c r="E970" s="61"/>
      <c r="F970" s="61"/>
      <c r="G970" s="61"/>
      <c r="H970" s="61"/>
      <c r="I970" s="61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</row>
    <row r="971" ht="15.75" customHeight="1">
      <c r="A971" s="61"/>
      <c r="B971" s="61"/>
      <c r="C971" s="61"/>
      <c r="D971" s="61"/>
      <c r="E971" s="61"/>
      <c r="F971" s="61"/>
      <c r="G971" s="61"/>
      <c r="H971" s="61"/>
      <c r="I971" s="61"/>
      <c r="J971" s="61"/>
      <c r="K971" s="61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</row>
    <row r="972" ht="15.75" customHeight="1">
      <c r="A972" s="61"/>
      <c r="B972" s="61"/>
      <c r="C972" s="61"/>
      <c r="D972" s="61"/>
      <c r="E972" s="61"/>
      <c r="F972" s="61"/>
      <c r="G972" s="61"/>
      <c r="H972" s="61"/>
      <c r="I972" s="61"/>
      <c r="J972" s="61"/>
      <c r="K972" s="61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</row>
    <row r="973" ht="15.75" customHeight="1">
      <c r="A973" s="61"/>
      <c r="B973" s="61"/>
      <c r="C973" s="61"/>
      <c r="D973" s="61"/>
      <c r="E973" s="61"/>
      <c r="F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</row>
    <row r="974" ht="15.75" customHeight="1">
      <c r="A974" s="61"/>
      <c r="B974" s="61"/>
      <c r="C974" s="61"/>
      <c r="D974" s="61"/>
      <c r="E974" s="61"/>
      <c r="F974" s="61"/>
      <c r="G974" s="61"/>
      <c r="H974" s="61"/>
      <c r="I974" s="61"/>
      <c r="J974" s="61"/>
      <c r="K974" s="61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</row>
    <row r="975" ht="15.75" customHeight="1">
      <c r="A975" s="61"/>
      <c r="B975" s="61"/>
      <c r="C975" s="61"/>
      <c r="D975" s="61"/>
      <c r="E975" s="61"/>
      <c r="F975" s="61"/>
      <c r="G975" s="61"/>
      <c r="H975" s="61"/>
      <c r="I975" s="61"/>
      <c r="J975" s="61"/>
      <c r="K975" s="61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</row>
    <row r="976" ht="15.75" customHeight="1">
      <c r="A976" s="61"/>
      <c r="B976" s="61"/>
      <c r="C976" s="61"/>
      <c r="D976" s="61"/>
      <c r="E976" s="61"/>
      <c r="F976" s="61"/>
      <c r="G976" s="61"/>
      <c r="H976" s="61"/>
      <c r="I976" s="61"/>
      <c r="J976" s="61"/>
      <c r="K976" s="61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</row>
    <row r="977" ht="15.75" customHeight="1">
      <c r="A977" s="61"/>
      <c r="B977" s="61"/>
      <c r="C977" s="61"/>
      <c r="D977" s="61"/>
      <c r="E977" s="61"/>
      <c r="F977" s="61"/>
      <c r="G977" s="61"/>
      <c r="H977" s="61"/>
      <c r="I977" s="61"/>
      <c r="J977" s="61"/>
      <c r="K977" s="61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</row>
    <row r="978" ht="15.75" customHeight="1">
      <c r="A978" s="61"/>
      <c r="B978" s="61"/>
      <c r="C978" s="61"/>
      <c r="D978" s="61"/>
      <c r="E978" s="61"/>
      <c r="F978" s="61"/>
      <c r="G978" s="61"/>
      <c r="H978" s="61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</row>
    <row r="979" ht="15.75" customHeight="1">
      <c r="A979" s="61"/>
      <c r="B979" s="61"/>
      <c r="C979" s="61"/>
      <c r="D979" s="61"/>
      <c r="E979" s="61"/>
      <c r="F979" s="61"/>
      <c r="G979" s="61"/>
      <c r="H979" s="61"/>
      <c r="I979" s="61"/>
      <c r="J979" s="61"/>
      <c r="K979" s="61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</row>
    <row r="980" ht="15.75" customHeight="1">
      <c r="A980" s="61"/>
      <c r="B980" s="61"/>
      <c r="C980" s="61"/>
      <c r="D980" s="61"/>
      <c r="E980" s="61"/>
      <c r="F980" s="61"/>
      <c r="G980" s="61"/>
      <c r="H980" s="61"/>
      <c r="I980" s="61"/>
      <c r="J980" s="61"/>
      <c r="K980" s="61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</row>
    <row r="981" ht="15.75" customHeight="1">
      <c r="A981" s="61"/>
      <c r="B981" s="61"/>
      <c r="C981" s="61"/>
      <c r="D981" s="61"/>
      <c r="E981" s="61"/>
      <c r="F981" s="61"/>
      <c r="G981" s="61"/>
      <c r="H981" s="61"/>
      <c r="I981" s="61"/>
      <c r="J981" s="61"/>
      <c r="K981" s="61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</row>
    <row r="982" ht="15.75" customHeight="1">
      <c r="A982" s="61"/>
      <c r="B982" s="61"/>
      <c r="C982" s="61"/>
      <c r="D982" s="61"/>
      <c r="E982" s="61"/>
      <c r="F982" s="61"/>
      <c r="G982" s="61"/>
      <c r="H982" s="61"/>
      <c r="I982" s="61"/>
      <c r="J982" s="61"/>
      <c r="K982" s="61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</row>
    <row r="983" ht="15.75" customHeight="1">
      <c r="A983" s="61"/>
      <c r="B983" s="61"/>
      <c r="C983" s="61"/>
      <c r="D983" s="61"/>
      <c r="E983" s="61"/>
      <c r="F983" s="61"/>
      <c r="G983" s="61"/>
      <c r="H983" s="61"/>
      <c r="I983" s="61"/>
      <c r="J983" s="61"/>
      <c r="K983" s="61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</row>
    <row r="984" ht="15.75" customHeight="1">
      <c r="A984" s="61"/>
      <c r="B984" s="61"/>
      <c r="C984" s="61"/>
      <c r="D984" s="61"/>
      <c r="E984" s="61"/>
      <c r="F984" s="61"/>
      <c r="G984" s="61"/>
      <c r="H984" s="61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</row>
    <row r="985" ht="15.75" customHeight="1">
      <c r="A985" s="61"/>
      <c r="B985" s="61"/>
      <c r="C985" s="61"/>
      <c r="D985" s="61"/>
      <c r="E985" s="61"/>
      <c r="F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</row>
    <row r="986" ht="15.75" customHeight="1">
      <c r="A986" s="61"/>
      <c r="B986" s="61"/>
      <c r="C986" s="61"/>
      <c r="D986" s="61"/>
      <c r="E986" s="61"/>
      <c r="F986" s="61"/>
      <c r="G986" s="61"/>
      <c r="H986" s="61"/>
      <c r="I986" s="61"/>
      <c r="J986" s="61"/>
      <c r="K986" s="61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</row>
    <row r="987" ht="15.75" customHeight="1">
      <c r="A987" s="61"/>
      <c r="B987" s="61"/>
      <c r="C987" s="61"/>
      <c r="D987" s="61"/>
      <c r="E987" s="61"/>
      <c r="F987" s="61"/>
      <c r="G987" s="61"/>
      <c r="H987" s="61"/>
      <c r="I987" s="61"/>
      <c r="J987" s="61"/>
      <c r="K987" s="61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</row>
    <row r="988" ht="15.75" customHeight="1">
      <c r="A988" s="61"/>
      <c r="B988" s="61"/>
      <c r="C988" s="61"/>
      <c r="D988" s="61"/>
      <c r="E988" s="61"/>
      <c r="F988" s="61"/>
      <c r="G988" s="61"/>
      <c r="H988" s="61"/>
      <c r="I988" s="61"/>
      <c r="J988" s="61"/>
      <c r="K988" s="61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</row>
    <row r="989" ht="15.75" customHeight="1">
      <c r="A989" s="61"/>
      <c r="B989" s="61"/>
      <c r="C989" s="61"/>
      <c r="D989" s="61"/>
      <c r="E989" s="61"/>
      <c r="F989" s="61"/>
      <c r="G989" s="61"/>
      <c r="H989" s="61"/>
      <c r="I989" s="61"/>
      <c r="J989" s="61"/>
      <c r="K989" s="61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</row>
    <row r="990" ht="15.75" customHeight="1">
      <c r="A990" s="61"/>
      <c r="B990" s="61"/>
      <c r="C990" s="61"/>
      <c r="D990" s="61"/>
      <c r="E990" s="61"/>
      <c r="F990" s="61"/>
      <c r="G990" s="61"/>
      <c r="H990" s="61"/>
      <c r="I990" s="61"/>
      <c r="J990" s="61"/>
      <c r="K990" s="61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</row>
    <row r="991" ht="15.75" customHeight="1">
      <c r="A991" s="61"/>
      <c r="B991" s="61"/>
      <c r="C991" s="61"/>
      <c r="D991" s="61"/>
      <c r="E991" s="61"/>
      <c r="F991" s="61"/>
      <c r="G991" s="61"/>
      <c r="H991" s="61"/>
      <c r="I991" s="61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</row>
    <row r="992" ht="15.75" customHeight="1">
      <c r="A992" s="61"/>
      <c r="B992" s="61"/>
      <c r="C992" s="61"/>
      <c r="D992" s="61"/>
      <c r="E992" s="61"/>
      <c r="F992" s="61"/>
      <c r="G992" s="61"/>
      <c r="H992" s="61"/>
      <c r="I992" s="61"/>
      <c r="J992" s="61"/>
      <c r="K992" s="61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</row>
    <row r="993" ht="15.75" customHeight="1">
      <c r="A993" s="61"/>
      <c r="B993" s="61"/>
      <c r="C993" s="61"/>
      <c r="D993" s="61"/>
      <c r="E993" s="61"/>
      <c r="F993" s="61"/>
      <c r="G993" s="61"/>
      <c r="H993" s="61"/>
      <c r="I993" s="61"/>
      <c r="J993" s="61"/>
      <c r="K993" s="61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</row>
    <row r="994" ht="15.75" customHeight="1">
      <c r="A994" s="61"/>
      <c r="B994" s="61"/>
      <c r="C994" s="61"/>
      <c r="D994" s="61"/>
      <c r="E994" s="61"/>
      <c r="F994" s="61"/>
      <c r="G994" s="61"/>
      <c r="H994" s="61"/>
      <c r="I994" s="61"/>
      <c r="J994" s="61"/>
      <c r="K994" s="61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</row>
    <row r="995" ht="15.75" customHeight="1">
      <c r="A995" s="61"/>
      <c r="B995" s="61"/>
      <c r="C995" s="61"/>
      <c r="D995" s="61"/>
      <c r="E995" s="61"/>
      <c r="F995" s="61"/>
      <c r="G995" s="61"/>
      <c r="H995" s="61"/>
      <c r="I995" s="61"/>
      <c r="J995" s="61"/>
      <c r="K995" s="61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</row>
    <row r="996" ht="15.75" customHeight="1">
      <c r="A996" s="61"/>
      <c r="B996" s="61"/>
      <c r="C996" s="61"/>
      <c r="D996" s="61"/>
      <c r="E996" s="61"/>
      <c r="F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</row>
    <row r="997" ht="15.75" customHeight="1">
      <c r="A997" s="61"/>
      <c r="B997" s="61"/>
      <c r="C997" s="61"/>
      <c r="D997" s="61"/>
      <c r="E997" s="61"/>
      <c r="F997" s="61"/>
      <c r="G997" s="61"/>
      <c r="H997" s="61"/>
      <c r="I997" s="61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</row>
    <row r="998" ht="15.75" customHeight="1">
      <c r="A998" s="61"/>
      <c r="B998" s="61"/>
      <c r="C998" s="61"/>
      <c r="D998" s="61"/>
      <c r="E998" s="61"/>
      <c r="F998" s="61"/>
      <c r="G998" s="61"/>
      <c r="H998" s="61"/>
      <c r="I998" s="61"/>
      <c r="J998" s="61"/>
      <c r="K998" s="61"/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</row>
    <row r="999" ht="15.75" customHeight="1">
      <c r="A999" s="61"/>
      <c r="B999" s="61"/>
      <c r="C999" s="61"/>
      <c r="D999" s="61"/>
      <c r="E999" s="61"/>
      <c r="F999" s="61"/>
      <c r="G999" s="61"/>
      <c r="H999" s="61"/>
      <c r="I999" s="61"/>
      <c r="J999" s="61"/>
      <c r="K999" s="61"/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</row>
    <row r="1000" ht="15.75" customHeight="1">
      <c r="A1000" s="61"/>
      <c r="B1000" s="61"/>
      <c r="C1000" s="61"/>
      <c r="D1000" s="61"/>
      <c r="E1000" s="61"/>
      <c r="F1000" s="61"/>
      <c r="G1000" s="61"/>
      <c r="H1000" s="61"/>
      <c r="I1000" s="61"/>
      <c r="J1000" s="61"/>
      <c r="K1000" s="61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</row>
  </sheetData>
  <mergeCells count="5">
    <mergeCell ref="B4:F4"/>
    <mergeCell ref="E5:F5"/>
    <mergeCell ref="E6:F6"/>
    <mergeCell ref="B7:D7"/>
    <mergeCell ref="B18:C18"/>
  </mergeCells>
  <printOptions horizontalCentered="1"/>
  <pageMargins bottom="0.3937007874015748" footer="0.0" header="0.0" left="0.3937007874015748" right="0.3937007874015748" top="0.3937007874015748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>
      <pane ySplit="5.0" topLeftCell="A6" activePane="bottomLeft" state="frozen"/>
      <selection activeCell="B7" sqref="B7" pane="bottomLeft"/>
    </sheetView>
  </sheetViews>
  <sheetFormatPr customHeight="1" defaultColWidth="12.63" defaultRowHeight="15.0"/>
  <cols>
    <col customWidth="1" min="1" max="1" width="2.88"/>
    <col customWidth="1" min="2" max="3" width="15.75"/>
    <col customWidth="1" min="4" max="4" width="51.25"/>
    <col customWidth="1" min="5" max="8" width="10.75"/>
    <col customWidth="1" min="9" max="10" width="20.75"/>
    <col customWidth="1" min="11" max="11" width="18.25"/>
    <col customWidth="1" min="12" max="13" width="2.88"/>
    <col customWidth="1" min="14" max="14" width="14.38"/>
    <col customWidth="1" min="15" max="15" width="19.63"/>
    <col customWidth="1" min="16" max="17" width="14.38"/>
    <col customWidth="1" hidden="1" min="18" max="18" width="4.25"/>
    <col customWidth="1" min="19" max="27" width="14.38"/>
  </cols>
  <sheetData>
    <row r="1" ht="9.75" customHeight="1">
      <c r="A1" s="12"/>
      <c r="B1" s="62"/>
      <c r="C1" s="62"/>
      <c r="D1" s="13"/>
      <c r="E1" s="12"/>
      <c r="F1" s="12"/>
      <c r="G1" s="4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</row>
    <row r="2" ht="24.75" customHeight="1">
      <c r="A2" s="12"/>
      <c r="B2" s="63" t="s">
        <v>32</v>
      </c>
      <c r="L2" s="12"/>
      <c r="M2" s="64"/>
      <c r="Q2" s="12"/>
      <c r="R2" s="12" t="s">
        <v>33</v>
      </c>
      <c r="S2" s="12"/>
      <c r="T2" s="12"/>
      <c r="U2" s="12"/>
      <c r="V2" s="12"/>
      <c r="W2" s="12"/>
      <c r="X2" s="12"/>
      <c r="Y2" s="12"/>
      <c r="Z2" s="12"/>
      <c r="AA2" s="12"/>
    </row>
    <row r="3" ht="43.5" customHeight="1">
      <c r="A3" s="12"/>
      <c r="L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</row>
    <row r="4" ht="15.0" customHeight="1">
      <c r="A4" s="12"/>
      <c r="B4" s="65"/>
      <c r="C4" s="65"/>
      <c r="D4" s="66"/>
      <c r="E4" s="67"/>
      <c r="F4" s="67"/>
      <c r="G4" s="68"/>
      <c r="H4" s="67"/>
      <c r="I4" s="67"/>
      <c r="J4" s="67"/>
      <c r="K4" s="67"/>
      <c r="L4" s="12"/>
      <c r="Q4" s="12"/>
      <c r="R4" s="12" t="s">
        <v>34</v>
      </c>
      <c r="S4" s="12"/>
      <c r="T4" s="12"/>
      <c r="U4" s="12"/>
      <c r="V4" s="12"/>
      <c r="W4" s="12"/>
      <c r="X4" s="12"/>
      <c r="Y4" s="12"/>
      <c r="Z4" s="12"/>
      <c r="AA4" s="12"/>
    </row>
    <row r="5" ht="49.5" customHeight="1">
      <c r="A5" s="12"/>
      <c r="B5" s="69"/>
      <c r="C5" s="70"/>
      <c r="D5" s="71" t="s">
        <v>35</v>
      </c>
      <c r="E5" s="72"/>
      <c r="F5" s="72"/>
      <c r="G5" s="73"/>
      <c r="H5" s="72"/>
      <c r="I5" s="72"/>
      <c r="J5" s="74"/>
      <c r="K5" s="72"/>
      <c r="L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</row>
    <row r="6" ht="39.75" customHeight="1">
      <c r="A6" s="12"/>
      <c r="B6" s="75" t="s">
        <v>15</v>
      </c>
      <c r="C6" s="76" t="s">
        <v>36</v>
      </c>
      <c r="D6" s="77" t="s">
        <v>37</v>
      </c>
      <c r="E6" s="78" t="s">
        <v>38</v>
      </c>
      <c r="F6" s="78" t="s">
        <v>39</v>
      </c>
      <c r="G6" s="79" t="s">
        <v>40</v>
      </c>
      <c r="H6" s="80" t="s">
        <v>41</v>
      </c>
      <c r="I6" s="80" t="s">
        <v>13</v>
      </c>
      <c r="J6" s="81" t="s">
        <v>14</v>
      </c>
      <c r="K6" s="80" t="s">
        <v>42</v>
      </c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</row>
    <row r="7" ht="24.75" customHeight="1">
      <c r="A7" s="12"/>
      <c r="B7" s="39" t="s">
        <v>43</v>
      </c>
      <c r="C7" s="82" t="s">
        <v>33</v>
      </c>
      <c r="D7" s="83" t="s">
        <v>44</v>
      </c>
      <c r="E7" s="84">
        <v>1.0</v>
      </c>
      <c r="F7" s="85"/>
      <c r="G7" s="86"/>
      <c r="H7" s="39">
        <v>1.0</v>
      </c>
      <c r="I7" s="87">
        <f t="shared" ref="I7:I12" si="1">SUM(E7*G7)</f>
        <v>0</v>
      </c>
      <c r="J7" s="87">
        <f t="shared" ref="J7:J12" si="2">IF(C7="SÍ",I7,0)</f>
        <v>0</v>
      </c>
      <c r="K7" s="88"/>
      <c r="L7" s="12"/>
      <c r="M7" s="89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</row>
    <row r="8" ht="24.75" customHeight="1">
      <c r="A8" s="12"/>
      <c r="B8" s="39" t="s">
        <v>45</v>
      </c>
      <c r="C8" s="82" t="s">
        <v>33</v>
      </c>
      <c r="D8" s="83" t="s">
        <v>46</v>
      </c>
      <c r="E8" s="84">
        <v>1.0</v>
      </c>
      <c r="F8" s="84"/>
      <c r="G8" s="90"/>
      <c r="H8" s="39">
        <v>1.0</v>
      </c>
      <c r="I8" s="87">
        <f t="shared" si="1"/>
        <v>0</v>
      </c>
      <c r="J8" s="87">
        <f t="shared" si="2"/>
        <v>0</v>
      </c>
      <c r="K8" s="88"/>
      <c r="L8" s="12"/>
      <c r="M8" s="89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 ht="24.75" customHeight="1">
      <c r="A9" s="12"/>
      <c r="B9" s="39" t="s">
        <v>47</v>
      </c>
      <c r="C9" s="82" t="s">
        <v>33</v>
      </c>
      <c r="D9" s="91" t="s">
        <v>48</v>
      </c>
      <c r="E9" s="84">
        <v>1.0</v>
      </c>
      <c r="F9" s="84"/>
      <c r="G9" s="90"/>
      <c r="H9" s="39">
        <v>1.0</v>
      </c>
      <c r="I9" s="87">
        <f t="shared" si="1"/>
        <v>0</v>
      </c>
      <c r="J9" s="87">
        <f t="shared" si="2"/>
        <v>0</v>
      </c>
      <c r="K9" s="88"/>
      <c r="L9" s="12"/>
      <c r="M9" s="89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</row>
    <row r="10" ht="24.75" customHeight="1">
      <c r="A10" s="12"/>
      <c r="B10" s="39" t="s">
        <v>49</v>
      </c>
      <c r="C10" s="82" t="s">
        <v>33</v>
      </c>
      <c r="D10" s="91" t="s">
        <v>50</v>
      </c>
      <c r="E10" s="84">
        <v>1.0</v>
      </c>
      <c r="F10" s="84"/>
      <c r="G10" s="90"/>
      <c r="H10" s="39">
        <v>1.0</v>
      </c>
      <c r="I10" s="87">
        <f t="shared" si="1"/>
        <v>0</v>
      </c>
      <c r="J10" s="87">
        <f t="shared" si="2"/>
        <v>0</v>
      </c>
      <c r="K10" s="88"/>
      <c r="L10" s="12"/>
      <c r="M10" s="89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</row>
    <row r="11" ht="24.75" customHeight="1">
      <c r="A11" s="12"/>
      <c r="B11" s="39" t="s">
        <v>51</v>
      </c>
      <c r="C11" s="82" t="s">
        <v>33</v>
      </c>
      <c r="D11" s="91" t="s">
        <v>52</v>
      </c>
      <c r="E11" s="84">
        <v>1.0</v>
      </c>
      <c r="F11" s="84"/>
      <c r="G11" s="90"/>
      <c r="H11" s="39">
        <v>1.0</v>
      </c>
      <c r="I11" s="87">
        <f t="shared" si="1"/>
        <v>0</v>
      </c>
      <c r="J11" s="87">
        <f t="shared" si="2"/>
        <v>0</v>
      </c>
      <c r="K11" s="9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</row>
    <row r="12" ht="24.75" customHeight="1">
      <c r="A12" s="12"/>
      <c r="B12" s="39" t="s">
        <v>53</v>
      </c>
      <c r="C12" s="82" t="s">
        <v>33</v>
      </c>
      <c r="D12" s="83" t="s">
        <v>54</v>
      </c>
      <c r="E12" s="84">
        <v>1.0</v>
      </c>
      <c r="F12" s="84"/>
      <c r="G12" s="90"/>
      <c r="H12" s="39" t="s">
        <v>55</v>
      </c>
      <c r="I12" s="87">
        <f t="shared" si="1"/>
        <v>0</v>
      </c>
      <c r="J12" s="87">
        <f t="shared" si="2"/>
        <v>0</v>
      </c>
      <c r="K12" s="9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</row>
    <row r="13" ht="39.75" customHeight="1">
      <c r="A13" s="12"/>
      <c r="B13" s="93" t="s">
        <v>15</v>
      </c>
      <c r="C13" s="93"/>
      <c r="D13" s="94" t="s">
        <v>56</v>
      </c>
      <c r="E13" s="95"/>
      <c r="F13" s="95"/>
      <c r="G13" s="96"/>
      <c r="H13" s="95"/>
      <c r="I13" s="97">
        <f t="shared" ref="I13:J13" si="3">SUM(I7:I12)</f>
        <v>0</v>
      </c>
      <c r="J13" s="98">
        <f t="shared" si="3"/>
        <v>0</v>
      </c>
      <c r="K13" s="93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</row>
    <row r="14">
      <c r="A14" s="12"/>
      <c r="B14" s="75" t="s">
        <v>17</v>
      </c>
      <c r="C14" s="76" t="s">
        <v>36</v>
      </c>
      <c r="D14" s="99" t="s">
        <v>57</v>
      </c>
      <c r="E14" s="78" t="s">
        <v>38</v>
      </c>
      <c r="F14" s="78" t="s">
        <v>39</v>
      </c>
      <c r="G14" s="100" t="s">
        <v>58</v>
      </c>
      <c r="H14" s="80" t="s">
        <v>41</v>
      </c>
      <c r="I14" s="80" t="s">
        <v>13</v>
      </c>
      <c r="J14" s="81" t="s">
        <v>14</v>
      </c>
      <c r="K14" s="101" t="s">
        <v>42</v>
      </c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</row>
    <row r="15" ht="24.75" customHeight="1">
      <c r="A15" s="12"/>
      <c r="B15" s="39" t="s">
        <v>59</v>
      </c>
      <c r="C15" s="82" t="s">
        <v>33</v>
      </c>
      <c r="D15" s="102" t="s">
        <v>60</v>
      </c>
      <c r="E15" s="84">
        <v>1.0</v>
      </c>
      <c r="F15" s="84"/>
      <c r="G15" s="90"/>
      <c r="H15" s="39">
        <v>1.0</v>
      </c>
      <c r="I15" s="87">
        <f t="shared" ref="I15:I23" si="4">SUM(E15*G15)</f>
        <v>0</v>
      </c>
      <c r="J15" s="87">
        <f t="shared" ref="J15:J23" si="5">IF(C15="SÍ",I15,0)</f>
        <v>0</v>
      </c>
      <c r="K15" s="9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</row>
    <row r="16" ht="24.75" customHeight="1">
      <c r="A16" s="12"/>
      <c r="B16" s="39" t="s">
        <v>61</v>
      </c>
      <c r="C16" s="82" t="s">
        <v>33</v>
      </c>
      <c r="D16" s="91" t="s">
        <v>62</v>
      </c>
      <c r="E16" s="84">
        <v>1.0</v>
      </c>
      <c r="F16" s="84"/>
      <c r="G16" s="90"/>
      <c r="H16" s="39">
        <v>1.0</v>
      </c>
      <c r="I16" s="87">
        <f t="shared" si="4"/>
        <v>0</v>
      </c>
      <c r="J16" s="87">
        <f t="shared" si="5"/>
        <v>0</v>
      </c>
      <c r="K16" s="9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</row>
    <row r="17" ht="24.75" customHeight="1">
      <c r="A17" s="12"/>
      <c r="B17" s="39" t="s">
        <v>63</v>
      </c>
      <c r="C17" s="82" t="s">
        <v>33</v>
      </c>
      <c r="D17" s="91" t="s">
        <v>64</v>
      </c>
      <c r="E17" s="84">
        <v>1.0</v>
      </c>
      <c r="F17" s="84"/>
      <c r="G17" s="90"/>
      <c r="H17" s="39">
        <v>1.0</v>
      </c>
      <c r="I17" s="87">
        <f t="shared" si="4"/>
        <v>0</v>
      </c>
      <c r="J17" s="87">
        <f t="shared" si="5"/>
        <v>0</v>
      </c>
      <c r="K17" s="9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</row>
    <row r="18" ht="24.75" customHeight="1">
      <c r="A18" s="12"/>
      <c r="B18" s="39" t="s">
        <v>65</v>
      </c>
      <c r="C18" s="82" t="s">
        <v>33</v>
      </c>
      <c r="D18" s="91" t="s">
        <v>66</v>
      </c>
      <c r="E18" s="84">
        <v>1.0</v>
      </c>
      <c r="F18" s="84"/>
      <c r="G18" s="90"/>
      <c r="H18" s="39">
        <v>1.0</v>
      </c>
      <c r="I18" s="87">
        <f t="shared" si="4"/>
        <v>0</v>
      </c>
      <c r="J18" s="87">
        <f t="shared" si="5"/>
        <v>0</v>
      </c>
      <c r="K18" s="9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</row>
    <row r="19" ht="24.75" customHeight="1">
      <c r="A19" s="12"/>
      <c r="B19" s="39" t="s">
        <v>67</v>
      </c>
      <c r="C19" s="82" t="s">
        <v>33</v>
      </c>
      <c r="D19" s="91" t="s">
        <v>68</v>
      </c>
      <c r="E19" s="84">
        <v>1.0</v>
      </c>
      <c r="F19" s="84"/>
      <c r="G19" s="90"/>
      <c r="H19" s="39" t="s">
        <v>55</v>
      </c>
      <c r="I19" s="87">
        <f t="shared" si="4"/>
        <v>0</v>
      </c>
      <c r="J19" s="87">
        <f t="shared" si="5"/>
        <v>0</v>
      </c>
      <c r="K19" s="9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</row>
    <row r="20" ht="24.75" customHeight="1">
      <c r="A20" s="12"/>
      <c r="B20" s="39" t="s">
        <v>69</v>
      </c>
      <c r="C20" s="82" t="s">
        <v>33</v>
      </c>
      <c r="D20" s="91" t="s">
        <v>70</v>
      </c>
      <c r="E20" s="84">
        <v>1.0</v>
      </c>
      <c r="F20" s="84"/>
      <c r="G20" s="90"/>
      <c r="H20" s="39" t="s">
        <v>55</v>
      </c>
      <c r="I20" s="87">
        <f t="shared" si="4"/>
        <v>0</v>
      </c>
      <c r="J20" s="87">
        <f t="shared" si="5"/>
        <v>0</v>
      </c>
      <c r="K20" s="9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</row>
    <row r="21" ht="24.75" customHeight="1">
      <c r="A21" s="12"/>
      <c r="B21" s="39" t="s">
        <v>71</v>
      </c>
      <c r="C21" s="82" t="s">
        <v>33</v>
      </c>
      <c r="D21" s="91" t="s">
        <v>72</v>
      </c>
      <c r="E21" s="84">
        <v>1.0</v>
      </c>
      <c r="F21" s="84"/>
      <c r="G21" s="90"/>
      <c r="H21" s="39" t="s">
        <v>55</v>
      </c>
      <c r="I21" s="87">
        <f t="shared" si="4"/>
        <v>0</v>
      </c>
      <c r="J21" s="87">
        <f t="shared" si="5"/>
        <v>0</v>
      </c>
      <c r="K21" s="9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</row>
    <row r="22" ht="24.75" customHeight="1">
      <c r="A22" s="12"/>
      <c r="B22" s="39" t="s">
        <v>73</v>
      </c>
      <c r="C22" s="82" t="s">
        <v>33</v>
      </c>
      <c r="D22" s="91" t="s">
        <v>74</v>
      </c>
      <c r="E22" s="84">
        <v>1.0</v>
      </c>
      <c r="F22" s="84"/>
      <c r="G22" s="90"/>
      <c r="H22" s="39" t="s">
        <v>55</v>
      </c>
      <c r="I22" s="87">
        <f t="shared" si="4"/>
        <v>0</v>
      </c>
      <c r="J22" s="87">
        <f t="shared" si="5"/>
        <v>0</v>
      </c>
      <c r="K22" s="9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</row>
    <row r="23" ht="24.75" customHeight="1">
      <c r="A23" s="12"/>
      <c r="B23" s="39" t="s">
        <v>75</v>
      </c>
      <c r="C23" s="82" t="s">
        <v>33</v>
      </c>
      <c r="D23" s="91" t="s">
        <v>76</v>
      </c>
      <c r="E23" s="84">
        <v>1.0</v>
      </c>
      <c r="F23" s="84"/>
      <c r="G23" s="90"/>
      <c r="H23" s="39">
        <v>1.0</v>
      </c>
      <c r="I23" s="87">
        <f t="shared" si="4"/>
        <v>0</v>
      </c>
      <c r="J23" s="87">
        <f t="shared" si="5"/>
        <v>0</v>
      </c>
      <c r="K23" s="103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</row>
    <row r="24" ht="39.75" customHeight="1">
      <c r="A24" s="12"/>
      <c r="B24" s="93" t="s">
        <v>17</v>
      </c>
      <c r="C24" s="93"/>
      <c r="D24" s="94" t="s">
        <v>77</v>
      </c>
      <c r="E24" s="95"/>
      <c r="F24" s="95"/>
      <c r="G24" s="96"/>
      <c r="H24" s="95"/>
      <c r="I24" s="97">
        <f t="shared" ref="I24:J24" si="6">SUM(I15:I23)</f>
        <v>0</v>
      </c>
      <c r="J24" s="98">
        <f t="shared" si="6"/>
        <v>0</v>
      </c>
      <c r="K24" s="93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ht="39.75" customHeight="1">
      <c r="A25" s="12"/>
      <c r="B25" s="75" t="s">
        <v>19</v>
      </c>
      <c r="C25" s="76" t="s">
        <v>36</v>
      </c>
      <c r="D25" s="77" t="s">
        <v>78</v>
      </c>
      <c r="E25" s="78" t="s">
        <v>38</v>
      </c>
      <c r="F25" s="78" t="s">
        <v>39</v>
      </c>
      <c r="G25" s="79" t="s">
        <v>40</v>
      </c>
      <c r="H25" s="80" t="s">
        <v>41</v>
      </c>
      <c r="I25" s="80" t="s">
        <v>13</v>
      </c>
      <c r="J25" s="81" t="s">
        <v>14</v>
      </c>
      <c r="K25" s="101" t="s">
        <v>42</v>
      </c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 ht="24.75" customHeight="1">
      <c r="A26" s="12"/>
      <c r="B26" s="39" t="s">
        <v>79</v>
      </c>
      <c r="C26" s="82" t="s">
        <v>33</v>
      </c>
      <c r="D26" s="83" t="s">
        <v>80</v>
      </c>
      <c r="E26" s="84">
        <v>1.0</v>
      </c>
      <c r="F26" s="84"/>
      <c r="G26" s="90"/>
      <c r="H26" s="39">
        <v>1.0</v>
      </c>
      <c r="I26" s="87">
        <f t="shared" ref="I26:I34" si="7">SUM(E26*G26)</f>
        <v>0</v>
      </c>
      <c r="J26" s="87">
        <f t="shared" ref="J26:J34" si="8">IF(C26="SÍ",I26,0)</f>
        <v>0</v>
      </c>
      <c r="K26" s="9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ht="24.75" customHeight="1">
      <c r="A27" s="12"/>
      <c r="B27" s="39" t="s">
        <v>81</v>
      </c>
      <c r="C27" s="82" t="s">
        <v>33</v>
      </c>
      <c r="D27" s="83" t="s">
        <v>82</v>
      </c>
      <c r="E27" s="84">
        <v>1.0</v>
      </c>
      <c r="F27" s="84"/>
      <c r="G27" s="90"/>
      <c r="H27" s="39">
        <v>1.0</v>
      </c>
      <c r="I27" s="87">
        <f t="shared" si="7"/>
        <v>0</v>
      </c>
      <c r="J27" s="87">
        <f t="shared" si="8"/>
        <v>0</v>
      </c>
      <c r="K27" s="9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ht="24.75" customHeight="1">
      <c r="A28" s="12"/>
      <c r="B28" s="39" t="s">
        <v>83</v>
      </c>
      <c r="C28" s="82" t="s">
        <v>33</v>
      </c>
      <c r="D28" s="91" t="s">
        <v>84</v>
      </c>
      <c r="E28" s="84">
        <v>1.0</v>
      </c>
      <c r="F28" s="84"/>
      <c r="G28" s="90"/>
      <c r="H28" s="39" t="s">
        <v>55</v>
      </c>
      <c r="I28" s="87">
        <f t="shared" si="7"/>
        <v>0</v>
      </c>
      <c r="J28" s="87">
        <f t="shared" si="8"/>
        <v>0</v>
      </c>
      <c r="K28" s="9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ht="24.75" customHeight="1">
      <c r="A29" s="12"/>
      <c r="B29" s="39" t="s">
        <v>85</v>
      </c>
      <c r="C29" s="82" t="s">
        <v>33</v>
      </c>
      <c r="D29" s="91" t="s">
        <v>86</v>
      </c>
      <c r="E29" s="84">
        <v>1.0</v>
      </c>
      <c r="F29" s="84"/>
      <c r="G29" s="90"/>
      <c r="H29" s="39" t="s">
        <v>55</v>
      </c>
      <c r="I29" s="87">
        <f t="shared" si="7"/>
        <v>0</v>
      </c>
      <c r="J29" s="87">
        <f t="shared" si="8"/>
        <v>0</v>
      </c>
      <c r="K29" s="9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ht="24.75" customHeight="1">
      <c r="A30" s="12"/>
      <c r="B30" s="39" t="s">
        <v>87</v>
      </c>
      <c r="C30" s="82" t="s">
        <v>33</v>
      </c>
      <c r="D30" s="91" t="s">
        <v>88</v>
      </c>
      <c r="E30" s="84">
        <v>1.0</v>
      </c>
      <c r="F30" s="84"/>
      <c r="G30" s="90"/>
      <c r="H30" s="39" t="s">
        <v>55</v>
      </c>
      <c r="I30" s="87">
        <f t="shared" si="7"/>
        <v>0</v>
      </c>
      <c r="J30" s="87">
        <f t="shared" si="8"/>
        <v>0</v>
      </c>
      <c r="K30" s="9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ht="24.75" customHeight="1">
      <c r="A31" s="12"/>
      <c r="B31" s="39" t="s">
        <v>89</v>
      </c>
      <c r="C31" s="82" t="s">
        <v>33</v>
      </c>
      <c r="D31" s="91" t="s">
        <v>90</v>
      </c>
      <c r="E31" s="84">
        <v>1.0</v>
      </c>
      <c r="F31" s="84"/>
      <c r="G31" s="90"/>
      <c r="H31" s="39" t="s">
        <v>55</v>
      </c>
      <c r="I31" s="87">
        <f t="shared" si="7"/>
        <v>0</v>
      </c>
      <c r="J31" s="87">
        <f t="shared" si="8"/>
        <v>0</v>
      </c>
      <c r="K31" s="9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 ht="24.75" customHeight="1">
      <c r="A32" s="12"/>
      <c r="B32" s="39" t="s">
        <v>91</v>
      </c>
      <c r="C32" s="82" t="s">
        <v>33</v>
      </c>
      <c r="D32" s="91" t="s">
        <v>92</v>
      </c>
      <c r="E32" s="84">
        <v>1.0</v>
      </c>
      <c r="F32" s="84"/>
      <c r="G32" s="90"/>
      <c r="H32" s="39" t="s">
        <v>55</v>
      </c>
      <c r="I32" s="87">
        <f t="shared" si="7"/>
        <v>0</v>
      </c>
      <c r="J32" s="87">
        <f t="shared" si="8"/>
        <v>0</v>
      </c>
      <c r="K32" s="9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ht="24.75" customHeight="1">
      <c r="A33" s="12"/>
      <c r="B33" s="39" t="s">
        <v>93</v>
      </c>
      <c r="C33" s="82" t="s">
        <v>33</v>
      </c>
      <c r="D33" s="91" t="s">
        <v>94</v>
      </c>
      <c r="E33" s="84">
        <v>1.0</v>
      </c>
      <c r="F33" s="84"/>
      <c r="G33" s="90"/>
      <c r="H33" s="39" t="s">
        <v>55</v>
      </c>
      <c r="I33" s="87">
        <f t="shared" si="7"/>
        <v>0</v>
      </c>
      <c r="J33" s="87">
        <f t="shared" si="8"/>
        <v>0</v>
      </c>
      <c r="K33" s="103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</row>
    <row r="34" ht="24.75" customHeight="1">
      <c r="A34" s="12"/>
      <c r="B34" s="39" t="s">
        <v>95</v>
      </c>
      <c r="C34" s="82" t="s">
        <v>33</v>
      </c>
      <c r="D34" s="91" t="s">
        <v>96</v>
      </c>
      <c r="E34" s="84">
        <v>1.0</v>
      </c>
      <c r="F34" s="84"/>
      <c r="G34" s="90"/>
      <c r="H34" s="39">
        <v>1.0</v>
      </c>
      <c r="I34" s="87">
        <f t="shared" si="7"/>
        <v>0</v>
      </c>
      <c r="J34" s="87">
        <f t="shared" si="8"/>
        <v>0</v>
      </c>
      <c r="K34" s="103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</row>
    <row r="35" ht="39.75" customHeight="1">
      <c r="A35" s="12"/>
      <c r="B35" s="93" t="s">
        <v>19</v>
      </c>
      <c r="C35" s="93"/>
      <c r="D35" s="94" t="s">
        <v>97</v>
      </c>
      <c r="E35" s="95"/>
      <c r="F35" s="95"/>
      <c r="G35" s="96"/>
      <c r="H35" s="95"/>
      <c r="I35" s="97">
        <f t="shared" ref="I35:J35" si="9">SUM(I26:I34)</f>
        <v>0</v>
      </c>
      <c r="J35" s="98">
        <f t="shared" si="9"/>
        <v>0</v>
      </c>
      <c r="K35" s="93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</row>
    <row r="36" ht="39.75" customHeight="1">
      <c r="A36" s="12"/>
      <c r="B36" s="75" t="s">
        <v>21</v>
      </c>
      <c r="C36" s="76" t="s">
        <v>36</v>
      </c>
      <c r="D36" s="99" t="s">
        <v>98</v>
      </c>
      <c r="E36" s="78" t="s">
        <v>38</v>
      </c>
      <c r="F36" s="78" t="s">
        <v>39</v>
      </c>
      <c r="G36" s="79" t="s">
        <v>40</v>
      </c>
      <c r="H36" s="80" t="s">
        <v>41</v>
      </c>
      <c r="I36" s="80" t="s">
        <v>13</v>
      </c>
      <c r="J36" s="81" t="s">
        <v>14</v>
      </c>
      <c r="K36" s="101" t="s">
        <v>42</v>
      </c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</row>
    <row r="37" ht="24.75" customHeight="1">
      <c r="A37" s="12"/>
      <c r="B37" s="39" t="s">
        <v>99</v>
      </c>
      <c r="C37" s="82" t="s">
        <v>33</v>
      </c>
      <c r="D37" s="83" t="s">
        <v>100</v>
      </c>
      <c r="E37" s="84">
        <v>1.0</v>
      </c>
      <c r="F37" s="84"/>
      <c r="G37" s="90"/>
      <c r="H37" s="39">
        <v>1.0</v>
      </c>
      <c r="I37" s="87">
        <f t="shared" ref="I37:I44" si="10">SUM(E37*G37)</f>
        <v>0</v>
      </c>
      <c r="J37" s="87">
        <f t="shared" ref="J37:J44" si="11">IF(C37="SÍ",I37,0)</f>
        <v>0</v>
      </c>
      <c r="K37" s="9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</row>
    <row r="38" ht="24.75" customHeight="1">
      <c r="A38" s="12"/>
      <c r="B38" s="39" t="s">
        <v>101</v>
      </c>
      <c r="C38" s="82" t="s">
        <v>33</v>
      </c>
      <c r="D38" s="83" t="s">
        <v>102</v>
      </c>
      <c r="E38" s="84">
        <v>1.0</v>
      </c>
      <c r="F38" s="84"/>
      <c r="G38" s="90"/>
      <c r="H38" s="39">
        <v>1.0</v>
      </c>
      <c r="I38" s="87">
        <f t="shared" si="10"/>
        <v>0</v>
      </c>
      <c r="J38" s="87">
        <f t="shared" si="11"/>
        <v>0</v>
      </c>
      <c r="K38" s="9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</row>
    <row r="39" ht="24.75" customHeight="1">
      <c r="A39" s="12"/>
      <c r="B39" s="39" t="s">
        <v>103</v>
      </c>
      <c r="C39" s="82" t="s">
        <v>33</v>
      </c>
      <c r="D39" s="91" t="s">
        <v>104</v>
      </c>
      <c r="E39" s="84">
        <v>1.0</v>
      </c>
      <c r="F39" s="84"/>
      <c r="G39" s="90"/>
      <c r="H39" s="39">
        <v>1.0</v>
      </c>
      <c r="I39" s="87">
        <f t="shared" si="10"/>
        <v>0</v>
      </c>
      <c r="J39" s="87">
        <f t="shared" si="11"/>
        <v>0</v>
      </c>
      <c r="K39" s="9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</row>
    <row r="40" ht="24.75" customHeight="1">
      <c r="A40" s="12"/>
      <c r="B40" s="39" t="s">
        <v>105</v>
      </c>
      <c r="C40" s="82" t="s">
        <v>33</v>
      </c>
      <c r="D40" s="83" t="s">
        <v>106</v>
      </c>
      <c r="E40" s="84">
        <v>1.0</v>
      </c>
      <c r="F40" s="84"/>
      <c r="G40" s="90"/>
      <c r="H40" s="39">
        <v>1.0</v>
      </c>
      <c r="I40" s="87">
        <f t="shared" si="10"/>
        <v>0</v>
      </c>
      <c r="J40" s="87">
        <f t="shared" si="11"/>
        <v>0</v>
      </c>
      <c r="K40" s="9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</row>
    <row r="41" ht="24.75" customHeight="1">
      <c r="A41" s="12"/>
      <c r="B41" s="39" t="s">
        <v>107</v>
      </c>
      <c r="C41" s="82" t="s">
        <v>33</v>
      </c>
      <c r="D41" s="83" t="s">
        <v>108</v>
      </c>
      <c r="E41" s="84">
        <v>1.0</v>
      </c>
      <c r="F41" s="84"/>
      <c r="G41" s="90"/>
      <c r="H41" s="39">
        <v>1.0</v>
      </c>
      <c r="I41" s="87">
        <f t="shared" si="10"/>
        <v>0</v>
      </c>
      <c r="J41" s="87">
        <f t="shared" si="11"/>
        <v>0</v>
      </c>
      <c r="K41" s="9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ht="24.75" customHeight="1">
      <c r="A42" s="12"/>
      <c r="B42" s="39" t="s">
        <v>109</v>
      </c>
      <c r="C42" s="82" t="s">
        <v>33</v>
      </c>
      <c r="D42" s="83" t="s">
        <v>110</v>
      </c>
      <c r="E42" s="84">
        <v>1.0</v>
      </c>
      <c r="F42" s="84"/>
      <c r="G42" s="90"/>
      <c r="H42" s="39" t="s">
        <v>55</v>
      </c>
      <c r="I42" s="87">
        <f t="shared" si="10"/>
        <v>0</v>
      </c>
      <c r="J42" s="87">
        <f t="shared" si="11"/>
        <v>0</v>
      </c>
      <c r="K42" s="9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 ht="24.75" customHeight="1">
      <c r="A43" s="12"/>
      <c r="B43" s="39" t="s">
        <v>111</v>
      </c>
      <c r="C43" s="82" t="s">
        <v>33</v>
      </c>
      <c r="D43" s="83" t="s">
        <v>112</v>
      </c>
      <c r="E43" s="84">
        <v>1.0</v>
      </c>
      <c r="F43" s="84"/>
      <c r="G43" s="90"/>
      <c r="H43" s="39" t="s">
        <v>55</v>
      </c>
      <c r="I43" s="87">
        <f t="shared" si="10"/>
        <v>0</v>
      </c>
      <c r="J43" s="87">
        <f t="shared" si="11"/>
        <v>0</v>
      </c>
      <c r="K43" s="9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</row>
    <row r="44" ht="24.75" customHeight="1">
      <c r="A44" s="12"/>
      <c r="B44" s="39" t="s">
        <v>113</v>
      </c>
      <c r="C44" s="82" t="s">
        <v>33</v>
      </c>
      <c r="D44" s="83" t="s">
        <v>96</v>
      </c>
      <c r="E44" s="84">
        <v>1.0</v>
      </c>
      <c r="F44" s="84"/>
      <c r="G44" s="90"/>
      <c r="H44" s="39">
        <v>1.0</v>
      </c>
      <c r="I44" s="87">
        <f t="shared" si="10"/>
        <v>0</v>
      </c>
      <c r="J44" s="87">
        <f t="shared" si="11"/>
        <v>0</v>
      </c>
      <c r="K44" s="9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</row>
    <row r="45" ht="39.75" customHeight="1">
      <c r="A45" s="12"/>
      <c r="B45" s="93" t="s">
        <v>21</v>
      </c>
      <c r="C45" s="93"/>
      <c r="D45" s="94" t="s">
        <v>114</v>
      </c>
      <c r="E45" s="95"/>
      <c r="F45" s="95"/>
      <c r="G45" s="96"/>
      <c r="H45" s="95"/>
      <c r="I45" s="97">
        <f t="shared" ref="I45:J45" si="12">SUM(I37:I44)</f>
        <v>0</v>
      </c>
      <c r="J45" s="98">
        <f t="shared" si="12"/>
        <v>0</v>
      </c>
      <c r="K45" s="93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</row>
    <row r="46" ht="39.75" customHeight="1">
      <c r="A46" s="12"/>
      <c r="B46" s="75" t="s">
        <v>23</v>
      </c>
      <c r="C46" s="76" t="s">
        <v>36</v>
      </c>
      <c r="D46" s="77" t="s">
        <v>115</v>
      </c>
      <c r="E46" s="78" t="s">
        <v>38</v>
      </c>
      <c r="F46" s="78" t="s">
        <v>39</v>
      </c>
      <c r="G46" s="79" t="s">
        <v>40</v>
      </c>
      <c r="H46" s="80" t="s">
        <v>41</v>
      </c>
      <c r="I46" s="80" t="s">
        <v>13</v>
      </c>
      <c r="J46" s="81" t="s">
        <v>14</v>
      </c>
      <c r="K46" s="101" t="s">
        <v>42</v>
      </c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 ht="24.75" customHeight="1">
      <c r="A47" s="12"/>
      <c r="B47" s="39" t="s">
        <v>116</v>
      </c>
      <c r="C47" s="82" t="s">
        <v>33</v>
      </c>
      <c r="D47" s="91" t="s">
        <v>117</v>
      </c>
      <c r="E47" s="84">
        <v>1.0</v>
      </c>
      <c r="F47" s="84"/>
      <c r="G47" s="90"/>
      <c r="H47" s="39">
        <v>1.0</v>
      </c>
      <c r="I47" s="87">
        <f t="shared" ref="I47:I56" si="13">SUM(E47*G47)</f>
        <v>0</v>
      </c>
      <c r="J47" s="87">
        <f t="shared" ref="J47:J56" si="14">IF(C47="SÍ",I47,0)</f>
        <v>0</v>
      </c>
      <c r="K47" s="9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 ht="24.75" customHeight="1">
      <c r="A48" s="12"/>
      <c r="B48" s="39" t="s">
        <v>118</v>
      </c>
      <c r="C48" s="82" t="s">
        <v>33</v>
      </c>
      <c r="D48" s="91" t="s">
        <v>119</v>
      </c>
      <c r="E48" s="84">
        <v>1.0</v>
      </c>
      <c r="F48" s="84"/>
      <c r="G48" s="90"/>
      <c r="H48" s="39">
        <v>1.0</v>
      </c>
      <c r="I48" s="87">
        <f t="shared" si="13"/>
        <v>0</v>
      </c>
      <c r="J48" s="87">
        <f t="shared" si="14"/>
        <v>0</v>
      </c>
      <c r="K48" s="9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</row>
    <row r="49" ht="24.75" customHeight="1">
      <c r="A49" s="12"/>
      <c r="B49" s="39" t="s">
        <v>120</v>
      </c>
      <c r="C49" s="82" t="s">
        <v>33</v>
      </c>
      <c r="D49" s="91" t="s">
        <v>121</v>
      </c>
      <c r="E49" s="84">
        <v>1.0</v>
      </c>
      <c r="F49" s="84"/>
      <c r="G49" s="90"/>
      <c r="H49" s="39">
        <v>1.0</v>
      </c>
      <c r="I49" s="87">
        <f t="shared" si="13"/>
        <v>0</v>
      </c>
      <c r="J49" s="87">
        <f t="shared" si="14"/>
        <v>0</v>
      </c>
      <c r="K49" s="9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</row>
    <row r="50" ht="24.75" customHeight="1">
      <c r="A50" s="12"/>
      <c r="B50" s="39" t="s">
        <v>122</v>
      </c>
      <c r="C50" s="82" t="s">
        <v>33</v>
      </c>
      <c r="D50" s="91" t="s">
        <v>123</v>
      </c>
      <c r="E50" s="84">
        <v>1.0</v>
      </c>
      <c r="F50" s="84"/>
      <c r="G50" s="90"/>
      <c r="H50" s="39">
        <v>1.0</v>
      </c>
      <c r="I50" s="87">
        <f t="shared" si="13"/>
        <v>0</v>
      </c>
      <c r="J50" s="87">
        <f t="shared" si="14"/>
        <v>0</v>
      </c>
      <c r="K50" s="9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</row>
    <row r="51" ht="24.75" customHeight="1">
      <c r="A51" s="12"/>
      <c r="B51" s="39" t="s">
        <v>124</v>
      </c>
      <c r="C51" s="82" t="s">
        <v>33</v>
      </c>
      <c r="D51" s="91" t="s">
        <v>125</v>
      </c>
      <c r="E51" s="84">
        <v>1.0</v>
      </c>
      <c r="F51" s="84"/>
      <c r="G51" s="90"/>
      <c r="H51" s="39">
        <v>1.0</v>
      </c>
      <c r="I51" s="87">
        <f t="shared" si="13"/>
        <v>0</v>
      </c>
      <c r="J51" s="87">
        <f t="shared" si="14"/>
        <v>0</v>
      </c>
      <c r="K51" s="9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</row>
    <row r="52" ht="24.75" customHeight="1">
      <c r="A52" s="12"/>
      <c r="B52" s="39" t="s">
        <v>126</v>
      </c>
      <c r="C52" s="82" t="s">
        <v>33</v>
      </c>
      <c r="D52" s="91" t="s">
        <v>127</v>
      </c>
      <c r="E52" s="84">
        <v>1.0</v>
      </c>
      <c r="F52" s="84"/>
      <c r="G52" s="90"/>
      <c r="H52" s="39">
        <v>1.0</v>
      </c>
      <c r="I52" s="87">
        <f t="shared" si="13"/>
        <v>0</v>
      </c>
      <c r="J52" s="87">
        <f t="shared" si="14"/>
        <v>0</v>
      </c>
      <c r="K52" s="9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 ht="24.75" customHeight="1">
      <c r="A53" s="12"/>
      <c r="B53" s="39" t="s">
        <v>128</v>
      </c>
      <c r="C53" s="82" t="s">
        <v>33</v>
      </c>
      <c r="D53" s="91" t="s">
        <v>129</v>
      </c>
      <c r="E53" s="84">
        <v>1.0</v>
      </c>
      <c r="F53" s="84"/>
      <c r="G53" s="90"/>
      <c r="H53" s="39">
        <v>1.0</v>
      </c>
      <c r="I53" s="87">
        <f t="shared" si="13"/>
        <v>0</v>
      </c>
      <c r="J53" s="87">
        <f t="shared" si="14"/>
        <v>0</v>
      </c>
      <c r="K53" s="9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</row>
    <row r="54" ht="24.75" customHeight="1">
      <c r="A54" s="12"/>
      <c r="B54" s="39" t="s">
        <v>130</v>
      </c>
      <c r="C54" s="82" t="s">
        <v>33</v>
      </c>
      <c r="D54" s="83" t="s">
        <v>131</v>
      </c>
      <c r="E54" s="84">
        <v>1.0</v>
      </c>
      <c r="F54" s="84"/>
      <c r="G54" s="90"/>
      <c r="H54" s="39">
        <v>1.0</v>
      </c>
      <c r="I54" s="87">
        <f t="shared" si="13"/>
        <v>0</v>
      </c>
      <c r="J54" s="87">
        <f t="shared" si="14"/>
        <v>0</v>
      </c>
      <c r="K54" s="9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ht="24.75" customHeight="1">
      <c r="A55" s="12"/>
      <c r="B55" s="39" t="s">
        <v>132</v>
      </c>
      <c r="C55" s="82" t="s">
        <v>33</v>
      </c>
      <c r="D55" s="104" t="s">
        <v>133</v>
      </c>
      <c r="E55" s="84">
        <v>1.0</v>
      </c>
      <c r="F55" s="84"/>
      <c r="G55" s="90"/>
      <c r="H55" s="39">
        <v>1.0</v>
      </c>
      <c r="I55" s="87">
        <f t="shared" si="13"/>
        <v>0</v>
      </c>
      <c r="J55" s="87">
        <f t="shared" si="14"/>
        <v>0</v>
      </c>
      <c r="K55" s="9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 ht="24.75" customHeight="1">
      <c r="A56" s="12"/>
      <c r="B56" s="39" t="s">
        <v>134</v>
      </c>
      <c r="C56" s="82" t="s">
        <v>33</v>
      </c>
      <c r="D56" s="83" t="s">
        <v>96</v>
      </c>
      <c r="E56" s="84">
        <v>1.0</v>
      </c>
      <c r="F56" s="84"/>
      <c r="G56" s="90"/>
      <c r="H56" s="39">
        <v>1.0</v>
      </c>
      <c r="I56" s="87">
        <f t="shared" si="13"/>
        <v>0</v>
      </c>
      <c r="J56" s="87">
        <f t="shared" si="14"/>
        <v>0</v>
      </c>
      <c r="K56" s="103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 ht="39.75" customHeight="1">
      <c r="A57" s="12"/>
      <c r="B57" s="93" t="s">
        <v>23</v>
      </c>
      <c r="C57" s="93"/>
      <c r="D57" s="94" t="s">
        <v>135</v>
      </c>
      <c r="E57" s="95"/>
      <c r="F57" s="95"/>
      <c r="G57" s="96"/>
      <c r="H57" s="95"/>
      <c r="I57" s="97">
        <f t="shared" ref="I57:J57" si="15">SUM(I47:I56)</f>
        <v>0</v>
      </c>
      <c r="J57" s="98">
        <f t="shared" si="15"/>
        <v>0</v>
      </c>
      <c r="K57" s="93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 ht="39.75" customHeight="1">
      <c r="A58" s="12"/>
      <c r="B58" s="75" t="s">
        <v>25</v>
      </c>
      <c r="C58" s="76" t="s">
        <v>36</v>
      </c>
      <c r="D58" s="77" t="s">
        <v>136</v>
      </c>
      <c r="E58" s="78" t="s">
        <v>38</v>
      </c>
      <c r="F58" s="78" t="s">
        <v>39</v>
      </c>
      <c r="G58" s="79" t="s">
        <v>40</v>
      </c>
      <c r="H58" s="80" t="s">
        <v>41</v>
      </c>
      <c r="I58" s="80" t="s">
        <v>13</v>
      </c>
      <c r="J58" s="81" t="s">
        <v>14</v>
      </c>
      <c r="K58" s="101" t="s">
        <v>42</v>
      </c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 ht="24.75" customHeight="1">
      <c r="A59" s="12"/>
      <c r="B59" s="39" t="s">
        <v>137</v>
      </c>
      <c r="C59" s="82" t="s">
        <v>33</v>
      </c>
      <c r="D59" s="83" t="s">
        <v>138</v>
      </c>
      <c r="E59" s="84">
        <v>1.0</v>
      </c>
      <c r="F59" s="84"/>
      <c r="G59" s="90"/>
      <c r="H59" s="39">
        <v>1.0</v>
      </c>
      <c r="I59" s="87">
        <f t="shared" ref="I59:I63" si="16">SUM(E59*G59)</f>
        <v>0</v>
      </c>
      <c r="J59" s="87">
        <f t="shared" ref="J59:J63" si="17">IF(C59="SÍ",I59,0)</f>
        <v>0</v>
      </c>
      <c r="K59" s="9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</row>
    <row r="60" ht="24.75" customHeight="1">
      <c r="A60" s="12"/>
      <c r="B60" s="39" t="s">
        <v>139</v>
      </c>
      <c r="C60" s="82" t="s">
        <v>33</v>
      </c>
      <c r="D60" s="83" t="s">
        <v>112</v>
      </c>
      <c r="E60" s="84">
        <v>1.0</v>
      </c>
      <c r="F60" s="84"/>
      <c r="G60" s="90"/>
      <c r="H60" s="39">
        <v>1.0</v>
      </c>
      <c r="I60" s="87">
        <f t="shared" si="16"/>
        <v>0</v>
      </c>
      <c r="J60" s="87">
        <f t="shared" si="17"/>
        <v>0</v>
      </c>
      <c r="K60" s="9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</row>
    <row r="61" ht="24.75" customHeight="1">
      <c r="A61" s="12"/>
      <c r="B61" s="39" t="s">
        <v>140</v>
      </c>
      <c r="C61" s="82" t="s">
        <v>33</v>
      </c>
      <c r="D61" s="83" t="s">
        <v>141</v>
      </c>
      <c r="E61" s="84">
        <v>1.0</v>
      </c>
      <c r="F61" s="84"/>
      <c r="G61" s="90"/>
      <c r="H61" s="39">
        <v>1.0</v>
      </c>
      <c r="I61" s="87">
        <f t="shared" si="16"/>
        <v>0</v>
      </c>
      <c r="J61" s="87">
        <f t="shared" si="17"/>
        <v>0</v>
      </c>
      <c r="K61" s="9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</row>
    <row r="62" ht="24.75" customHeight="1">
      <c r="A62" s="12"/>
      <c r="B62" s="39" t="s">
        <v>142</v>
      </c>
      <c r="C62" s="82" t="s">
        <v>33</v>
      </c>
      <c r="D62" s="83" t="s">
        <v>143</v>
      </c>
      <c r="E62" s="84">
        <v>1.0</v>
      </c>
      <c r="F62" s="84"/>
      <c r="G62" s="90"/>
      <c r="H62" s="39">
        <v>1.0</v>
      </c>
      <c r="I62" s="87">
        <f t="shared" si="16"/>
        <v>0</v>
      </c>
      <c r="J62" s="87">
        <f t="shared" si="17"/>
        <v>0</v>
      </c>
      <c r="K62" s="103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</row>
    <row r="63" ht="24.75" customHeight="1">
      <c r="A63" s="12"/>
      <c r="B63" s="39" t="s">
        <v>144</v>
      </c>
      <c r="C63" s="82" t="s">
        <v>33</v>
      </c>
      <c r="D63" s="83" t="s">
        <v>96</v>
      </c>
      <c r="E63" s="84">
        <v>1.0</v>
      </c>
      <c r="F63" s="84"/>
      <c r="G63" s="90"/>
      <c r="H63" s="39">
        <v>1.0</v>
      </c>
      <c r="I63" s="87">
        <f t="shared" si="16"/>
        <v>0</v>
      </c>
      <c r="J63" s="87">
        <f t="shared" si="17"/>
        <v>0</v>
      </c>
      <c r="K63" s="103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ht="39.75" customHeight="1">
      <c r="A64" s="12"/>
      <c r="B64" s="93" t="s">
        <v>25</v>
      </c>
      <c r="C64" s="93"/>
      <c r="D64" s="94" t="s">
        <v>145</v>
      </c>
      <c r="E64" s="95"/>
      <c r="F64" s="95"/>
      <c r="G64" s="96"/>
      <c r="H64" s="95"/>
      <c r="I64" s="97">
        <f t="shared" ref="I64:J64" si="18">SUM(I59:I63)</f>
        <v>0</v>
      </c>
      <c r="J64" s="98">
        <f t="shared" si="18"/>
        <v>0</v>
      </c>
      <c r="K64" s="93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</row>
    <row r="65">
      <c r="A65" s="12"/>
      <c r="B65" s="75" t="s">
        <v>27</v>
      </c>
      <c r="C65" s="76" t="s">
        <v>36</v>
      </c>
      <c r="D65" s="105" t="s">
        <v>146</v>
      </c>
      <c r="E65" s="106" t="s">
        <v>38</v>
      </c>
      <c r="F65" s="106" t="s">
        <v>39</v>
      </c>
      <c r="G65" s="107" t="s">
        <v>40</v>
      </c>
      <c r="H65" s="108" t="s">
        <v>41</v>
      </c>
      <c r="I65" s="108" t="s">
        <v>13</v>
      </c>
      <c r="J65" s="109" t="s">
        <v>14</v>
      </c>
      <c r="K65" s="110" t="s">
        <v>42</v>
      </c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</row>
    <row r="66">
      <c r="A66" s="12"/>
      <c r="B66" s="39" t="s">
        <v>147</v>
      </c>
      <c r="C66" s="111" t="s">
        <v>33</v>
      </c>
      <c r="D66" s="104" t="s">
        <v>148</v>
      </c>
      <c r="E66" s="84">
        <v>1.0</v>
      </c>
      <c r="F66" s="84"/>
      <c r="G66" s="90"/>
      <c r="H66" s="39">
        <v>1.0</v>
      </c>
      <c r="I66" s="87">
        <f t="shared" ref="I66:I67" si="19">SUM(E66*G66)</f>
        <v>0</v>
      </c>
      <c r="J66" s="87">
        <f t="shared" ref="J66:J67" si="20">IF(C66="SÍ",I66,0)</f>
        <v>0</v>
      </c>
      <c r="K66" s="9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</row>
    <row r="67">
      <c r="A67" s="12"/>
      <c r="B67" s="112" t="s">
        <v>149</v>
      </c>
      <c r="C67" s="111" t="s">
        <v>33</v>
      </c>
      <c r="D67" s="104" t="s">
        <v>150</v>
      </c>
      <c r="E67" s="113">
        <v>1.0</v>
      </c>
      <c r="F67" s="114"/>
      <c r="G67" s="115"/>
      <c r="H67" s="112">
        <v>1.0</v>
      </c>
      <c r="I67" s="116">
        <f t="shared" si="19"/>
        <v>0</v>
      </c>
      <c r="J67" s="116">
        <f t="shared" si="20"/>
        <v>0</v>
      </c>
      <c r="K67" s="117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</row>
    <row r="68" ht="24.75" customHeight="1">
      <c r="A68" s="12"/>
      <c r="B68" s="93" t="s">
        <v>27</v>
      </c>
      <c r="C68" s="93"/>
      <c r="D68" s="118" t="s">
        <v>151</v>
      </c>
      <c r="E68" s="119"/>
      <c r="F68" s="119"/>
      <c r="G68" s="120"/>
      <c r="H68" s="119"/>
      <c r="I68" s="121">
        <f t="shared" ref="I68:J68" si="21">SUM(I66:I67)</f>
        <v>0</v>
      </c>
      <c r="J68" s="121">
        <f t="shared" si="21"/>
        <v>0</v>
      </c>
      <c r="K68" s="12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</row>
    <row r="69" ht="24.75" customHeight="1">
      <c r="A69" s="12"/>
      <c r="B69" s="62"/>
      <c r="C69" s="62"/>
      <c r="D69" s="13"/>
      <c r="E69" s="12"/>
      <c r="F69" s="12"/>
      <c r="G69" s="4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</row>
    <row r="70" ht="24.75" customHeight="1">
      <c r="A70" s="12"/>
      <c r="B70" s="62"/>
      <c r="C70" s="62"/>
      <c r="D70" s="13"/>
      <c r="E70" s="12"/>
      <c r="F70" s="12"/>
      <c r="G70" s="4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</row>
    <row r="71" ht="24.75" customHeight="1">
      <c r="A71" s="12"/>
      <c r="B71" s="62"/>
      <c r="C71" s="62"/>
      <c r="D71" s="13"/>
      <c r="E71" s="12"/>
      <c r="F71" s="12"/>
      <c r="G71" s="4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</row>
    <row r="72" ht="24.75" customHeight="1">
      <c r="A72" s="12"/>
      <c r="B72" s="62"/>
      <c r="C72" s="62"/>
      <c r="D72" s="13"/>
      <c r="E72" s="12"/>
      <c r="F72" s="12"/>
      <c r="G72" s="4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</row>
    <row r="73" ht="24.75" customHeight="1">
      <c r="A73" s="12"/>
      <c r="B73" s="62"/>
      <c r="C73" s="62"/>
      <c r="D73" s="13"/>
      <c r="E73" s="12"/>
      <c r="F73" s="12"/>
      <c r="G73" s="4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</row>
    <row r="74" ht="24.75" customHeight="1">
      <c r="A74" s="12"/>
      <c r="B74" s="62"/>
      <c r="C74" s="62"/>
      <c r="D74" s="13"/>
      <c r="E74" s="12"/>
      <c r="F74" s="12"/>
      <c r="G74" s="4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 ht="24.75" customHeight="1">
      <c r="A75" s="12"/>
      <c r="B75" s="62"/>
      <c r="C75" s="62"/>
      <c r="D75" s="13"/>
      <c r="E75" s="12"/>
      <c r="F75" s="12"/>
      <c r="G75" s="4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</row>
    <row r="76" ht="24.75" customHeight="1">
      <c r="A76" s="12"/>
      <c r="B76" s="62"/>
      <c r="C76" s="62"/>
      <c r="D76" s="13"/>
      <c r="E76" s="12"/>
      <c r="F76" s="12"/>
      <c r="G76" s="4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</row>
    <row r="77" ht="24.75" customHeight="1">
      <c r="A77" s="12"/>
      <c r="B77" s="62"/>
      <c r="C77" s="62"/>
      <c r="D77" s="13"/>
      <c r="E77" s="12"/>
      <c r="F77" s="12"/>
      <c r="G77" s="4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</row>
    <row r="78" ht="24.75" customHeight="1">
      <c r="A78" s="12"/>
      <c r="B78" s="62"/>
      <c r="C78" s="62"/>
      <c r="D78" s="13"/>
      <c r="E78" s="12"/>
      <c r="F78" s="12"/>
      <c r="G78" s="4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</row>
    <row r="79" ht="24.75" customHeight="1">
      <c r="A79" s="12"/>
      <c r="B79" s="62"/>
      <c r="C79" s="62"/>
      <c r="D79" s="13"/>
      <c r="E79" s="12"/>
      <c r="F79" s="12"/>
      <c r="G79" s="4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ht="24.75" customHeight="1">
      <c r="A80" s="12"/>
      <c r="B80" s="62"/>
      <c r="C80" s="62"/>
      <c r="D80" s="13"/>
      <c r="E80" s="12"/>
      <c r="F80" s="12"/>
      <c r="G80" s="4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</row>
    <row r="81" ht="24.75" customHeight="1">
      <c r="A81" s="12"/>
      <c r="B81" s="62"/>
      <c r="C81" s="62"/>
      <c r="D81" s="13"/>
      <c r="E81" s="12"/>
      <c r="F81" s="12"/>
      <c r="G81" s="4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</row>
    <row r="82" ht="24.75" customHeight="1">
      <c r="A82" s="12"/>
      <c r="B82" s="62"/>
      <c r="C82" s="62"/>
      <c r="D82" s="13"/>
      <c r="E82" s="12"/>
      <c r="F82" s="12"/>
      <c r="G82" s="4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</row>
    <row r="83" ht="24.75" customHeight="1">
      <c r="A83" s="12"/>
      <c r="B83" s="62"/>
      <c r="C83" s="62"/>
      <c r="D83" s="13"/>
      <c r="E83" s="12"/>
      <c r="F83" s="12"/>
      <c r="G83" s="4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</row>
    <row r="84" ht="24.75" customHeight="1">
      <c r="A84" s="12"/>
      <c r="B84" s="62"/>
      <c r="C84" s="62"/>
      <c r="D84" s="13"/>
      <c r="E84" s="12"/>
      <c r="F84" s="12"/>
      <c r="G84" s="4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</row>
    <row r="85" ht="24.75" customHeight="1">
      <c r="A85" s="12"/>
      <c r="B85" s="62"/>
      <c r="C85" s="62"/>
      <c r="D85" s="13"/>
      <c r="E85" s="12"/>
      <c r="F85" s="12"/>
      <c r="G85" s="4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 ht="24.75" customHeight="1">
      <c r="A86" s="12"/>
      <c r="B86" s="62"/>
      <c r="C86" s="62"/>
      <c r="D86" s="13"/>
      <c r="E86" s="12"/>
      <c r="F86" s="12"/>
      <c r="G86" s="4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</row>
    <row r="87" ht="24.75" customHeight="1">
      <c r="A87" s="12"/>
      <c r="B87" s="62"/>
      <c r="C87" s="62"/>
      <c r="D87" s="13"/>
      <c r="E87" s="12"/>
      <c r="F87" s="12"/>
      <c r="G87" s="4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</row>
    <row r="88" ht="24.75" customHeight="1">
      <c r="A88" s="12"/>
      <c r="B88" s="62"/>
      <c r="C88" s="62"/>
      <c r="D88" s="13"/>
      <c r="E88" s="12"/>
      <c r="F88" s="12"/>
      <c r="G88" s="4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</row>
    <row r="89" ht="24.75" customHeight="1">
      <c r="A89" s="12"/>
      <c r="B89" s="62"/>
      <c r="C89" s="62"/>
      <c r="D89" s="13"/>
      <c r="E89" s="12"/>
      <c r="F89" s="12"/>
      <c r="G89" s="4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</row>
    <row r="90" ht="24.75" customHeight="1">
      <c r="A90" s="12"/>
      <c r="B90" s="62"/>
      <c r="C90" s="62"/>
      <c r="D90" s="13"/>
      <c r="E90" s="12"/>
      <c r="F90" s="12"/>
      <c r="G90" s="4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</row>
    <row r="91" ht="24.75" customHeight="1">
      <c r="A91" s="12"/>
      <c r="B91" s="62"/>
      <c r="C91" s="62"/>
      <c r="D91" s="13"/>
      <c r="E91" s="12"/>
      <c r="F91" s="12"/>
      <c r="G91" s="4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</row>
    <row r="92" ht="24.75" customHeight="1">
      <c r="A92" s="12"/>
      <c r="B92" s="62"/>
      <c r="C92" s="62"/>
      <c r="D92" s="13"/>
      <c r="E92" s="12"/>
      <c r="F92" s="12"/>
      <c r="G92" s="4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</row>
    <row r="93" ht="24.75" customHeight="1">
      <c r="A93" s="12"/>
      <c r="B93" s="62"/>
      <c r="C93" s="62"/>
      <c r="D93" s="13"/>
      <c r="E93" s="12"/>
      <c r="F93" s="12"/>
      <c r="G93" s="4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</row>
    <row r="94" ht="24.75" customHeight="1">
      <c r="A94" s="12"/>
      <c r="B94" s="62"/>
      <c r="C94" s="62"/>
      <c r="D94" s="13"/>
      <c r="E94" s="12"/>
      <c r="F94" s="12"/>
      <c r="G94" s="4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</row>
    <row r="95" ht="24.75" customHeight="1">
      <c r="A95" s="12"/>
      <c r="B95" s="62"/>
      <c r="C95" s="62"/>
      <c r="D95" s="13"/>
      <c r="E95" s="12"/>
      <c r="F95" s="12"/>
      <c r="G95" s="4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</row>
    <row r="96" ht="24.75" customHeight="1">
      <c r="A96" s="12"/>
      <c r="B96" s="62"/>
      <c r="C96" s="62"/>
      <c r="D96" s="13"/>
      <c r="E96" s="12"/>
      <c r="F96" s="12"/>
      <c r="G96" s="4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 ht="24.75" customHeight="1">
      <c r="A97" s="12"/>
      <c r="B97" s="62"/>
      <c r="C97" s="62"/>
      <c r="D97" s="13"/>
      <c r="E97" s="12"/>
      <c r="F97" s="12"/>
      <c r="G97" s="4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</row>
    <row r="98" ht="24.75" customHeight="1">
      <c r="A98" s="12"/>
      <c r="B98" s="62"/>
      <c r="C98" s="62"/>
      <c r="D98" s="13"/>
      <c r="E98" s="12"/>
      <c r="F98" s="12"/>
      <c r="G98" s="4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</row>
    <row r="99" ht="24.75" customHeight="1">
      <c r="A99" s="12"/>
      <c r="B99" s="62"/>
      <c r="C99" s="62"/>
      <c r="D99" s="13"/>
      <c r="E99" s="12"/>
      <c r="F99" s="12"/>
      <c r="G99" s="4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</row>
    <row r="100" ht="24.75" customHeight="1">
      <c r="A100" s="12"/>
      <c r="B100" s="62"/>
      <c r="C100" s="62"/>
      <c r="D100" s="13"/>
      <c r="E100" s="12"/>
      <c r="F100" s="12"/>
      <c r="G100" s="4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</row>
    <row r="101" ht="24.75" customHeight="1">
      <c r="A101" s="12"/>
      <c r="B101" s="62"/>
      <c r="C101" s="62"/>
      <c r="D101" s="13"/>
      <c r="E101" s="12"/>
      <c r="F101" s="12"/>
      <c r="G101" s="4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</row>
    <row r="102" ht="24.75" customHeight="1">
      <c r="A102" s="12"/>
      <c r="B102" s="62"/>
      <c r="C102" s="62"/>
      <c r="D102" s="13"/>
      <c r="E102" s="12"/>
      <c r="F102" s="12"/>
      <c r="G102" s="4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</row>
    <row r="103" ht="24.75" customHeight="1">
      <c r="A103" s="12"/>
      <c r="B103" s="62"/>
      <c r="C103" s="62"/>
      <c r="D103" s="13"/>
      <c r="E103" s="12"/>
      <c r="F103" s="12"/>
      <c r="G103" s="4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</row>
    <row r="104" ht="24.75" customHeight="1">
      <c r="A104" s="12"/>
      <c r="B104" s="62"/>
      <c r="C104" s="62"/>
      <c r="D104" s="13"/>
      <c r="E104" s="12"/>
      <c r="F104" s="12"/>
      <c r="G104" s="4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</row>
    <row r="105" ht="24.75" customHeight="1">
      <c r="A105" s="12"/>
      <c r="B105" s="62"/>
      <c r="C105" s="62"/>
      <c r="D105" s="13"/>
      <c r="E105" s="12"/>
      <c r="F105" s="12"/>
      <c r="G105" s="4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</row>
    <row r="106" ht="24.75" customHeight="1">
      <c r="A106" s="12"/>
      <c r="B106" s="62"/>
      <c r="C106" s="62"/>
      <c r="D106" s="13"/>
      <c r="E106" s="12"/>
      <c r="F106" s="12"/>
      <c r="G106" s="4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</row>
    <row r="107" ht="24.75" customHeight="1">
      <c r="A107" s="12"/>
      <c r="B107" s="62"/>
      <c r="C107" s="62"/>
      <c r="D107" s="13"/>
      <c r="E107" s="12"/>
      <c r="F107" s="12"/>
      <c r="G107" s="4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</row>
    <row r="108" ht="24.75" customHeight="1">
      <c r="A108" s="12"/>
      <c r="B108" s="62"/>
      <c r="C108" s="62"/>
      <c r="D108" s="13"/>
      <c r="E108" s="12"/>
      <c r="F108" s="12"/>
      <c r="G108" s="4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</row>
    <row r="109" ht="24.75" customHeight="1">
      <c r="A109" s="12"/>
      <c r="B109" s="62"/>
      <c r="C109" s="62"/>
      <c r="D109" s="13"/>
      <c r="E109" s="12"/>
      <c r="F109" s="12"/>
      <c r="G109" s="4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</row>
    <row r="110" ht="24.75" customHeight="1">
      <c r="A110" s="12"/>
      <c r="B110" s="62"/>
      <c r="C110" s="62"/>
      <c r="D110" s="13"/>
      <c r="E110" s="12"/>
      <c r="F110" s="12"/>
      <c r="G110" s="4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</row>
    <row r="111" ht="24.75" customHeight="1">
      <c r="A111" s="12"/>
      <c r="B111" s="62"/>
      <c r="C111" s="62"/>
      <c r="D111" s="13"/>
      <c r="E111" s="12"/>
      <c r="F111" s="12"/>
      <c r="G111" s="4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</row>
    <row r="112" ht="24.75" customHeight="1">
      <c r="A112" s="12"/>
      <c r="B112" s="62"/>
      <c r="C112" s="62"/>
      <c r="D112" s="13"/>
      <c r="E112" s="12"/>
      <c r="F112" s="12"/>
      <c r="G112" s="4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</row>
    <row r="113" ht="24.75" customHeight="1">
      <c r="A113" s="12"/>
      <c r="B113" s="62"/>
      <c r="C113" s="62"/>
      <c r="D113" s="13"/>
      <c r="E113" s="12"/>
      <c r="F113" s="12"/>
      <c r="G113" s="4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</row>
    <row r="114" ht="24.75" customHeight="1">
      <c r="A114" s="12"/>
      <c r="B114" s="62"/>
      <c r="C114" s="62"/>
      <c r="D114" s="13"/>
      <c r="E114" s="12"/>
      <c r="F114" s="12"/>
      <c r="G114" s="4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</row>
    <row r="115" ht="24.75" customHeight="1">
      <c r="A115" s="12"/>
      <c r="B115" s="62"/>
      <c r="C115" s="62"/>
      <c r="D115" s="13"/>
      <c r="E115" s="12"/>
      <c r="F115" s="12"/>
      <c r="G115" s="4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</row>
    <row r="116" ht="24.75" customHeight="1">
      <c r="A116" s="12"/>
      <c r="B116" s="62"/>
      <c r="C116" s="62"/>
      <c r="D116" s="13"/>
      <c r="E116" s="12"/>
      <c r="F116" s="12"/>
      <c r="G116" s="4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</row>
    <row r="117" ht="24.75" customHeight="1">
      <c r="A117" s="12"/>
      <c r="B117" s="62"/>
      <c r="C117" s="62"/>
      <c r="D117" s="13"/>
      <c r="E117" s="12"/>
      <c r="F117" s="12"/>
      <c r="G117" s="4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</row>
    <row r="118" ht="24.75" customHeight="1">
      <c r="A118" s="12"/>
      <c r="B118" s="62"/>
      <c r="C118" s="62"/>
      <c r="D118" s="13"/>
      <c r="E118" s="12"/>
      <c r="F118" s="12"/>
      <c r="G118" s="4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</row>
    <row r="119" ht="24.75" customHeight="1">
      <c r="A119" s="12"/>
      <c r="B119" s="62"/>
      <c r="C119" s="62"/>
      <c r="D119" s="13"/>
      <c r="E119" s="12"/>
      <c r="F119" s="12"/>
      <c r="G119" s="4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</row>
    <row r="120" ht="24.75" customHeight="1">
      <c r="A120" s="12"/>
      <c r="B120" s="62"/>
      <c r="C120" s="62"/>
      <c r="D120" s="13"/>
      <c r="E120" s="12"/>
      <c r="F120" s="12"/>
      <c r="G120" s="4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</row>
    <row r="121" ht="24.75" customHeight="1">
      <c r="A121" s="12"/>
      <c r="B121" s="62"/>
      <c r="C121" s="62"/>
      <c r="D121" s="13"/>
      <c r="E121" s="12"/>
      <c r="F121" s="12"/>
      <c r="G121" s="4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</row>
    <row r="122" ht="24.75" customHeight="1">
      <c r="A122" s="12"/>
      <c r="B122" s="62"/>
      <c r="C122" s="62"/>
      <c r="D122" s="13"/>
      <c r="E122" s="12"/>
      <c r="F122" s="12"/>
      <c r="G122" s="4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</row>
    <row r="123" ht="24.75" customHeight="1">
      <c r="A123" s="12"/>
      <c r="B123" s="62"/>
      <c r="C123" s="62"/>
      <c r="D123" s="13"/>
      <c r="E123" s="12"/>
      <c r="F123" s="12"/>
      <c r="G123" s="4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</row>
    <row r="124" ht="24.75" customHeight="1">
      <c r="A124" s="12"/>
      <c r="B124" s="62"/>
      <c r="C124" s="62"/>
      <c r="D124" s="13"/>
      <c r="E124" s="12"/>
      <c r="F124" s="12"/>
      <c r="G124" s="4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</row>
    <row r="125" ht="24.75" customHeight="1">
      <c r="A125" s="12"/>
      <c r="B125" s="62"/>
      <c r="C125" s="62"/>
      <c r="D125" s="13"/>
      <c r="E125" s="12"/>
      <c r="F125" s="12"/>
      <c r="G125" s="4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ht="24.75" customHeight="1">
      <c r="A126" s="12"/>
      <c r="B126" s="62"/>
      <c r="C126" s="62"/>
      <c r="D126" s="13"/>
      <c r="E126" s="12"/>
      <c r="F126" s="12"/>
      <c r="G126" s="4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</row>
    <row r="127" ht="24.75" customHeight="1">
      <c r="A127" s="12"/>
      <c r="B127" s="62"/>
      <c r="C127" s="62"/>
      <c r="D127" s="13"/>
      <c r="E127" s="12"/>
      <c r="F127" s="12"/>
      <c r="G127" s="4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</row>
    <row r="128" ht="24.75" customHeight="1">
      <c r="A128" s="12"/>
      <c r="B128" s="62"/>
      <c r="C128" s="62"/>
      <c r="D128" s="13"/>
      <c r="E128" s="12"/>
      <c r="F128" s="12"/>
      <c r="G128" s="4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</row>
    <row r="129" ht="24.75" customHeight="1">
      <c r="A129" s="12"/>
      <c r="B129" s="62"/>
      <c r="C129" s="62"/>
      <c r="D129" s="13"/>
      <c r="E129" s="12"/>
      <c r="F129" s="12"/>
      <c r="G129" s="4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</row>
    <row r="130" ht="24.75" customHeight="1">
      <c r="A130" s="12"/>
      <c r="B130" s="62"/>
      <c r="C130" s="62"/>
      <c r="D130" s="13"/>
      <c r="E130" s="12"/>
      <c r="F130" s="12"/>
      <c r="G130" s="4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</row>
    <row r="131" ht="24.75" customHeight="1">
      <c r="A131" s="12"/>
      <c r="B131" s="62"/>
      <c r="C131" s="62"/>
      <c r="D131" s="13"/>
      <c r="E131" s="12"/>
      <c r="F131" s="12"/>
      <c r="G131" s="4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</row>
    <row r="132" ht="24.75" customHeight="1">
      <c r="A132" s="12"/>
      <c r="B132" s="62"/>
      <c r="C132" s="62"/>
      <c r="D132" s="13"/>
      <c r="E132" s="12"/>
      <c r="F132" s="12"/>
      <c r="G132" s="4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ht="24.75" customHeight="1">
      <c r="A133" s="12"/>
      <c r="B133" s="62"/>
      <c r="C133" s="62"/>
      <c r="D133" s="13"/>
      <c r="E133" s="12"/>
      <c r="F133" s="12"/>
      <c r="G133" s="4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</row>
    <row r="134" ht="24.75" customHeight="1">
      <c r="A134" s="12"/>
      <c r="B134" s="62"/>
      <c r="C134" s="62"/>
      <c r="D134" s="13"/>
      <c r="E134" s="12"/>
      <c r="F134" s="12"/>
      <c r="G134" s="4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</row>
    <row r="135" ht="24.75" customHeight="1">
      <c r="A135" s="12"/>
      <c r="B135" s="62"/>
      <c r="C135" s="62"/>
      <c r="D135" s="13"/>
      <c r="E135" s="12"/>
      <c r="F135" s="12"/>
      <c r="G135" s="4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</row>
    <row r="136" ht="24.75" customHeight="1">
      <c r="A136" s="12"/>
      <c r="B136" s="62"/>
      <c r="C136" s="62"/>
      <c r="D136" s="13"/>
      <c r="E136" s="12"/>
      <c r="F136" s="12"/>
      <c r="G136" s="4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</row>
    <row r="137" ht="24.75" customHeight="1">
      <c r="A137" s="12"/>
      <c r="B137" s="62"/>
      <c r="C137" s="62"/>
      <c r="D137" s="13"/>
      <c r="E137" s="12"/>
      <c r="F137" s="12"/>
      <c r="G137" s="4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</row>
    <row r="138" ht="24.75" customHeight="1">
      <c r="A138" s="12"/>
      <c r="B138" s="62"/>
      <c r="C138" s="62"/>
      <c r="D138" s="13"/>
      <c r="E138" s="12"/>
      <c r="F138" s="12"/>
      <c r="G138" s="4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</row>
    <row r="139" ht="24.75" customHeight="1">
      <c r="A139" s="12"/>
      <c r="B139" s="62"/>
      <c r="C139" s="62"/>
      <c r="D139" s="13"/>
      <c r="E139" s="12"/>
      <c r="F139" s="12"/>
      <c r="G139" s="4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</row>
    <row r="140" ht="24.75" customHeight="1">
      <c r="A140" s="12"/>
      <c r="B140" s="62"/>
      <c r="C140" s="62"/>
      <c r="D140" s="13"/>
      <c r="E140" s="12"/>
      <c r="F140" s="12"/>
      <c r="G140" s="4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</row>
    <row r="141" ht="24.75" customHeight="1">
      <c r="A141" s="12"/>
      <c r="B141" s="62"/>
      <c r="C141" s="62"/>
      <c r="D141" s="13"/>
      <c r="E141" s="12"/>
      <c r="F141" s="12"/>
      <c r="G141" s="4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</row>
    <row r="142" ht="24.75" customHeight="1">
      <c r="A142" s="12"/>
      <c r="B142" s="62"/>
      <c r="C142" s="62"/>
      <c r="D142" s="13"/>
      <c r="E142" s="12"/>
      <c r="F142" s="12"/>
      <c r="G142" s="4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</row>
    <row r="143" ht="24.75" customHeight="1">
      <c r="A143" s="12"/>
      <c r="B143" s="62"/>
      <c r="C143" s="62"/>
      <c r="D143" s="13"/>
      <c r="E143" s="12"/>
      <c r="F143" s="12"/>
      <c r="G143" s="4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</row>
    <row r="144" ht="24.75" customHeight="1">
      <c r="A144" s="12"/>
      <c r="B144" s="62"/>
      <c r="C144" s="62"/>
      <c r="D144" s="13"/>
      <c r="E144" s="12"/>
      <c r="F144" s="12"/>
      <c r="G144" s="4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</row>
    <row r="145" ht="24.75" customHeight="1">
      <c r="A145" s="12"/>
      <c r="B145" s="62"/>
      <c r="C145" s="62"/>
      <c r="D145" s="13"/>
      <c r="E145" s="12"/>
      <c r="F145" s="12"/>
      <c r="G145" s="4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</row>
    <row r="146" ht="24.75" customHeight="1">
      <c r="A146" s="12"/>
      <c r="B146" s="62"/>
      <c r="C146" s="62"/>
      <c r="D146" s="13"/>
      <c r="E146" s="12"/>
      <c r="F146" s="12"/>
      <c r="G146" s="4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</row>
    <row r="147" ht="24.75" customHeight="1">
      <c r="A147" s="12"/>
      <c r="B147" s="62"/>
      <c r="C147" s="62"/>
      <c r="D147" s="13"/>
      <c r="E147" s="12"/>
      <c r="F147" s="12"/>
      <c r="G147" s="4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</row>
    <row r="148" ht="24.75" customHeight="1">
      <c r="A148" s="12"/>
      <c r="B148" s="62"/>
      <c r="C148" s="62"/>
      <c r="D148" s="13"/>
      <c r="E148" s="12"/>
      <c r="F148" s="12"/>
      <c r="G148" s="4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</row>
    <row r="149" ht="24.75" customHeight="1">
      <c r="A149" s="12"/>
      <c r="B149" s="62"/>
      <c r="C149" s="62"/>
      <c r="D149" s="13"/>
      <c r="E149" s="12"/>
      <c r="F149" s="12"/>
      <c r="G149" s="4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</row>
    <row r="150" ht="24.75" customHeight="1">
      <c r="A150" s="12"/>
      <c r="B150" s="62"/>
      <c r="C150" s="62"/>
      <c r="D150" s="13"/>
      <c r="E150" s="12"/>
      <c r="F150" s="12"/>
      <c r="G150" s="4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</row>
    <row r="151" ht="24.75" customHeight="1">
      <c r="A151" s="12"/>
      <c r="B151" s="62"/>
      <c r="C151" s="62"/>
      <c r="D151" s="13"/>
      <c r="E151" s="12"/>
      <c r="F151" s="12"/>
      <c r="G151" s="4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</row>
    <row r="152" ht="24.75" customHeight="1">
      <c r="A152" s="12"/>
      <c r="B152" s="62"/>
      <c r="C152" s="62"/>
      <c r="D152" s="13"/>
      <c r="E152" s="12"/>
      <c r="F152" s="12"/>
      <c r="G152" s="4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</row>
    <row r="153" ht="24.75" customHeight="1">
      <c r="A153" s="12"/>
      <c r="B153" s="62"/>
      <c r="C153" s="62"/>
      <c r="D153" s="13"/>
      <c r="E153" s="12"/>
      <c r="F153" s="12"/>
      <c r="G153" s="4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</row>
    <row r="154" ht="24.75" customHeight="1">
      <c r="A154" s="12"/>
      <c r="B154" s="62"/>
      <c r="C154" s="62"/>
      <c r="D154" s="13"/>
      <c r="E154" s="12"/>
      <c r="F154" s="12"/>
      <c r="G154" s="4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</row>
    <row r="155" ht="24.75" customHeight="1">
      <c r="A155" s="12"/>
      <c r="B155" s="62"/>
      <c r="C155" s="62"/>
      <c r="D155" s="13"/>
      <c r="E155" s="12"/>
      <c r="F155" s="12"/>
      <c r="G155" s="4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</row>
    <row r="156" ht="24.75" customHeight="1">
      <c r="A156" s="12"/>
      <c r="B156" s="62"/>
      <c r="C156" s="62"/>
      <c r="D156" s="13"/>
      <c r="E156" s="12"/>
      <c r="F156" s="12"/>
      <c r="G156" s="4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</row>
    <row r="157" ht="24.75" customHeight="1">
      <c r="A157" s="12"/>
      <c r="B157" s="62"/>
      <c r="C157" s="62"/>
      <c r="D157" s="13"/>
      <c r="E157" s="12"/>
      <c r="F157" s="12"/>
      <c r="G157" s="4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</row>
    <row r="158" ht="24.75" customHeight="1">
      <c r="A158" s="12"/>
      <c r="B158" s="62"/>
      <c r="C158" s="62"/>
      <c r="D158" s="13"/>
      <c r="E158" s="12"/>
      <c r="F158" s="12"/>
      <c r="G158" s="4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</row>
    <row r="159" ht="24.75" customHeight="1">
      <c r="A159" s="12"/>
      <c r="B159" s="62"/>
      <c r="C159" s="62"/>
      <c r="D159" s="13"/>
      <c r="E159" s="12"/>
      <c r="F159" s="12"/>
      <c r="G159" s="4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</row>
    <row r="160" ht="24.75" customHeight="1">
      <c r="A160" s="12"/>
      <c r="B160" s="62"/>
      <c r="C160" s="62"/>
      <c r="D160" s="13"/>
      <c r="E160" s="12"/>
      <c r="F160" s="12"/>
      <c r="G160" s="4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</row>
    <row r="161" ht="24.75" customHeight="1">
      <c r="A161" s="12"/>
      <c r="B161" s="62"/>
      <c r="C161" s="62"/>
      <c r="D161" s="13"/>
      <c r="E161" s="12"/>
      <c r="F161" s="12"/>
      <c r="G161" s="4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</row>
    <row r="162" ht="24.75" customHeight="1">
      <c r="A162" s="12"/>
      <c r="B162" s="62"/>
      <c r="C162" s="62"/>
      <c r="D162" s="13"/>
      <c r="E162" s="12"/>
      <c r="F162" s="12"/>
      <c r="G162" s="4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</row>
    <row r="163" ht="24.75" customHeight="1">
      <c r="A163" s="12"/>
      <c r="B163" s="62"/>
      <c r="C163" s="62"/>
      <c r="D163" s="13"/>
      <c r="E163" s="12"/>
      <c r="F163" s="12"/>
      <c r="G163" s="4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</row>
    <row r="164" ht="24.75" customHeight="1">
      <c r="A164" s="12"/>
      <c r="B164" s="62"/>
      <c r="C164" s="62"/>
      <c r="D164" s="13"/>
      <c r="E164" s="12"/>
      <c r="F164" s="12"/>
      <c r="G164" s="4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ht="24.75" customHeight="1">
      <c r="A165" s="12"/>
      <c r="B165" s="62"/>
      <c r="C165" s="62"/>
      <c r="D165" s="13"/>
      <c r="E165" s="12"/>
      <c r="F165" s="12"/>
      <c r="G165" s="4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</row>
    <row r="166" ht="24.75" customHeight="1">
      <c r="A166" s="12"/>
      <c r="B166" s="62"/>
      <c r="C166" s="62"/>
      <c r="D166" s="13"/>
      <c r="E166" s="12"/>
      <c r="F166" s="12"/>
      <c r="G166" s="4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</row>
    <row r="167" ht="24.75" customHeight="1">
      <c r="A167" s="12"/>
      <c r="B167" s="62"/>
      <c r="C167" s="62"/>
      <c r="D167" s="13"/>
      <c r="E167" s="12"/>
      <c r="F167" s="12"/>
      <c r="G167" s="4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</row>
    <row r="168" ht="24.75" customHeight="1">
      <c r="A168" s="12"/>
      <c r="B168" s="62"/>
      <c r="C168" s="62"/>
      <c r="D168" s="13"/>
      <c r="E168" s="12"/>
      <c r="F168" s="12"/>
      <c r="G168" s="4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</row>
    <row r="169" ht="24.75" customHeight="1">
      <c r="A169" s="12"/>
      <c r="B169" s="62"/>
      <c r="C169" s="62"/>
      <c r="D169" s="13"/>
      <c r="E169" s="12"/>
      <c r="F169" s="12"/>
      <c r="G169" s="4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</row>
    <row r="170" ht="24.75" customHeight="1">
      <c r="A170" s="12"/>
      <c r="B170" s="62"/>
      <c r="C170" s="62"/>
      <c r="D170" s="13"/>
      <c r="E170" s="12"/>
      <c r="F170" s="12"/>
      <c r="G170" s="4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</row>
    <row r="171" ht="24.75" customHeight="1">
      <c r="A171" s="12"/>
      <c r="B171" s="62"/>
      <c r="C171" s="62"/>
      <c r="D171" s="13"/>
      <c r="E171" s="12"/>
      <c r="F171" s="12"/>
      <c r="G171" s="4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</row>
    <row r="172" ht="24.75" customHeight="1">
      <c r="A172" s="12"/>
      <c r="B172" s="62"/>
      <c r="C172" s="62"/>
      <c r="D172" s="13"/>
      <c r="E172" s="12"/>
      <c r="F172" s="12"/>
      <c r="G172" s="4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</row>
    <row r="173" ht="24.75" customHeight="1">
      <c r="A173" s="12"/>
      <c r="B173" s="62"/>
      <c r="C173" s="62"/>
      <c r="D173" s="13"/>
      <c r="E173" s="12"/>
      <c r="F173" s="12"/>
      <c r="G173" s="4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</row>
    <row r="174" ht="24.75" customHeight="1">
      <c r="A174" s="12"/>
      <c r="B174" s="62"/>
      <c r="C174" s="62"/>
      <c r="D174" s="13"/>
      <c r="E174" s="12"/>
      <c r="F174" s="12"/>
      <c r="G174" s="4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</row>
    <row r="175" ht="24.75" customHeight="1">
      <c r="A175" s="12"/>
      <c r="B175" s="62"/>
      <c r="C175" s="62"/>
      <c r="D175" s="13"/>
      <c r="E175" s="12"/>
      <c r="F175" s="12"/>
      <c r="G175" s="4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</row>
    <row r="176" ht="24.75" customHeight="1">
      <c r="A176" s="12"/>
      <c r="B176" s="62"/>
      <c r="C176" s="62"/>
      <c r="D176" s="13"/>
      <c r="E176" s="12"/>
      <c r="F176" s="12"/>
      <c r="G176" s="4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</row>
    <row r="177" ht="24.75" customHeight="1">
      <c r="A177" s="12"/>
      <c r="B177" s="62"/>
      <c r="C177" s="62"/>
      <c r="D177" s="13"/>
      <c r="E177" s="12"/>
      <c r="F177" s="12"/>
      <c r="G177" s="4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</row>
    <row r="178" ht="24.75" customHeight="1">
      <c r="A178" s="12"/>
      <c r="B178" s="62"/>
      <c r="C178" s="62"/>
      <c r="D178" s="13"/>
      <c r="E178" s="12"/>
      <c r="F178" s="12"/>
      <c r="G178" s="4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</row>
    <row r="179" ht="24.75" customHeight="1">
      <c r="A179" s="12"/>
      <c r="B179" s="62"/>
      <c r="C179" s="62"/>
      <c r="D179" s="13"/>
      <c r="E179" s="12"/>
      <c r="F179" s="12"/>
      <c r="G179" s="4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</row>
    <row r="180" ht="24.75" customHeight="1">
      <c r="A180" s="12"/>
      <c r="B180" s="62"/>
      <c r="C180" s="62"/>
      <c r="D180" s="13"/>
      <c r="E180" s="12"/>
      <c r="F180" s="12"/>
      <c r="G180" s="4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ht="24.75" customHeight="1">
      <c r="A181" s="12"/>
      <c r="B181" s="62"/>
      <c r="C181" s="62"/>
      <c r="D181" s="13"/>
      <c r="E181" s="12"/>
      <c r="F181" s="12"/>
      <c r="G181" s="4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</row>
    <row r="182" ht="24.75" customHeight="1">
      <c r="A182" s="12"/>
      <c r="B182" s="62"/>
      <c r="C182" s="62"/>
      <c r="D182" s="13"/>
      <c r="E182" s="12"/>
      <c r="F182" s="12"/>
      <c r="G182" s="4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</row>
    <row r="183" ht="24.75" customHeight="1">
      <c r="A183" s="12"/>
      <c r="B183" s="62"/>
      <c r="C183" s="62"/>
      <c r="D183" s="13"/>
      <c r="E183" s="12"/>
      <c r="F183" s="12"/>
      <c r="G183" s="4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</row>
    <row r="184" ht="24.75" customHeight="1">
      <c r="A184" s="12"/>
      <c r="B184" s="62"/>
      <c r="C184" s="62"/>
      <c r="D184" s="13"/>
      <c r="E184" s="12"/>
      <c r="F184" s="12"/>
      <c r="G184" s="4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</row>
    <row r="185" ht="24.75" customHeight="1">
      <c r="A185" s="12"/>
      <c r="B185" s="62"/>
      <c r="C185" s="62"/>
      <c r="D185" s="13"/>
      <c r="E185" s="12"/>
      <c r="F185" s="12"/>
      <c r="G185" s="4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</row>
    <row r="186" ht="24.75" customHeight="1">
      <c r="A186" s="12"/>
      <c r="B186" s="62"/>
      <c r="C186" s="62"/>
      <c r="D186" s="13"/>
      <c r="E186" s="12"/>
      <c r="F186" s="12"/>
      <c r="G186" s="4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</row>
    <row r="187" ht="24.75" customHeight="1">
      <c r="A187" s="12"/>
      <c r="B187" s="62"/>
      <c r="C187" s="62"/>
      <c r="D187" s="13"/>
      <c r="E187" s="12"/>
      <c r="F187" s="12"/>
      <c r="G187" s="4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ht="24.75" customHeight="1">
      <c r="A188" s="12"/>
      <c r="B188" s="62"/>
      <c r="C188" s="62"/>
      <c r="D188" s="13"/>
      <c r="E188" s="12"/>
      <c r="F188" s="12"/>
      <c r="G188" s="4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</row>
    <row r="189" ht="24.75" customHeight="1">
      <c r="A189" s="12"/>
      <c r="B189" s="62"/>
      <c r="C189" s="62"/>
      <c r="D189" s="13"/>
      <c r="E189" s="12"/>
      <c r="F189" s="12"/>
      <c r="G189" s="4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</row>
    <row r="190" ht="24.75" customHeight="1">
      <c r="A190" s="12"/>
      <c r="B190" s="62"/>
      <c r="C190" s="62"/>
      <c r="D190" s="13"/>
      <c r="E190" s="12"/>
      <c r="F190" s="12"/>
      <c r="G190" s="4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</row>
    <row r="191" ht="24.75" customHeight="1">
      <c r="A191" s="12"/>
      <c r="B191" s="62"/>
      <c r="C191" s="62"/>
      <c r="D191" s="13"/>
      <c r="E191" s="12"/>
      <c r="F191" s="12"/>
      <c r="G191" s="4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</row>
    <row r="192" ht="24.75" customHeight="1">
      <c r="A192" s="12"/>
      <c r="B192" s="62"/>
      <c r="C192" s="62"/>
      <c r="D192" s="13"/>
      <c r="E192" s="12"/>
      <c r="F192" s="12"/>
      <c r="G192" s="4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</row>
    <row r="193" ht="24.75" customHeight="1">
      <c r="A193" s="12"/>
      <c r="B193" s="62"/>
      <c r="C193" s="62"/>
      <c r="D193" s="13"/>
      <c r="E193" s="12"/>
      <c r="F193" s="12"/>
      <c r="G193" s="4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</row>
    <row r="194" ht="24.75" customHeight="1">
      <c r="A194" s="12"/>
      <c r="B194" s="62"/>
      <c r="C194" s="62"/>
      <c r="D194" s="13"/>
      <c r="E194" s="12"/>
      <c r="F194" s="12"/>
      <c r="G194" s="4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</row>
    <row r="195" ht="24.75" customHeight="1">
      <c r="A195" s="12"/>
      <c r="B195" s="62"/>
      <c r="C195" s="62"/>
      <c r="D195" s="13"/>
      <c r="E195" s="12"/>
      <c r="F195" s="12"/>
      <c r="G195" s="4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</row>
    <row r="196" ht="24.75" customHeight="1">
      <c r="A196" s="12"/>
      <c r="B196" s="62"/>
      <c r="C196" s="62"/>
      <c r="D196" s="13"/>
      <c r="E196" s="12"/>
      <c r="F196" s="12"/>
      <c r="G196" s="4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</row>
    <row r="197" ht="24.75" customHeight="1">
      <c r="A197" s="12"/>
      <c r="B197" s="62"/>
      <c r="C197" s="62"/>
      <c r="D197" s="13"/>
      <c r="E197" s="12"/>
      <c r="F197" s="12"/>
      <c r="G197" s="4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</row>
    <row r="198" ht="24.75" customHeight="1">
      <c r="A198" s="12"/>
      <c r="B198" s="62"/>
      <c r="C198" s="62"/>
      <c r="D198" s="13"/>
      <c r="E198" s="12"/>
      <c r="F198" s="12"/>
      <c r="G198" s="4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</row>
    <row r="199" ht="24.75" customHeight="1">
      <c r="A199" s="12"/>
      <c r="B199" s="62"/>
      <c r="C199" s="62"/>
      <c r="D199" s="13"/>
      <c r="E199" s="12"/>
      <c r="F199" s="12"/>
      <c r="G199" s="4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</row>
    <row r="200" ht="24.75" customHeight="1">
      <c r="A200" s="12"/>
      <c r="B200" s="62"/>
      <c r="C200" s="62"/>
      <c r="D200" s="13"/>
      <c r="E200" s="12"/>
      <c r="F200" s="12"/>
      <c r="G200" s="4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</row>
    <row r="201" ht="24.75" customHeight="1">
      <c r="A201" s="12"/>
      <c r="B201" s="62"/>
      <c r="C201" s="62"/>
      <c r="D201" s="13"/>
      <c r="E201" s="12"/>
      <c r="F201" s="12"/>
      <c r="G201" s="4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</row>
    <row r="202" ht="24.75" customHeight="1">
      <c r="A202" s="12"/>
      <c r="B202" s="62"/>
      <c r="C202" s="62"/>
      <c r="D202" s="13"/>
      <c r="E202" s="12"/>
      <c r="F202" s="12"/>
      <c r="G202" s="4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</row>
    <row r="203" ht="24.75" customHeight="1">
      <c r="A203" s="12"/>
      <c r="B203" s="62"/>
      <c r="C203" s="62"/>
      <c r="D203" s="13"/>
      <c r="E203" s="12"/>
      <c r="F203" s="12"/>
      <c r="G203" s="4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</row>
    <row r="204" ht="24.75" customHeight="1">
      <c r="A204" s="12"/>
      <c r="B204" s="62"/>
      <c r="C204" s="62"/>
      <c r="D204" s="13"/>
      <c r="E204" s="12"/>
      <c r="F204" s="12"/>
      <c r="G204" s="4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ht="24.75" customHeight="1">
      <c r="A205" s="12"/>
      <c r="B205" s="62"/>
      <c r="C205" s="62"/>
      <c r="D205" s="13"/>
      <c r="E205" s="12"/>
      <c r="F205" s="12"/>
      <c r="G205" s="4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</row>
    <row r="206" ht="24.75" customHeight="1">
      <c r="A206" s="12"/>
      <c r="B206" s="62"/>
      <c r="C206" s="62"/>
      <c r="D206" s="13"/>
      <c r="E206" s="12"/>
      <c r="F206" s="12"/>
      <c r="G206" s="4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</row>
    <row r="207" ht="24.75" customHeight="1">
      <c r="A207" s="12"/>
      <c r="B207" s="62"/>
      <c r="C207" s="62"/>
      <c r="D207" s="13"/>
      <c r="E207" s="12"/>
      <c r="F207" s="12"/>
      <c r="G207" s="4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</row>
    <row r="208" ht="24.75" customHeight="1">
      <c r="A208" s="12"/>
      <c r="B208" s="62"/>
      <c r="C208" s="62"/>
      <c r="D208" s="13"/>
      <c r="E208" s="12"/>
      <c r="F208" s="12"/>
      <c r="G208" s="4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</row>
    <row r="209" ht="24.75" customHeight="1">
      <c r="A209" s="12"/>
      <c r="B209" s="62"/>
      <c r="C209" s="62"/>
      <c r="D209" s="13"/>
      <c r="E209" s="12"/>
      <c r="F209" s="12"/>
      <c r="G209" s="4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</row>
    <row r="210" ht="24.75" customHeight="1">
      <c r="A210" s="12"/>
      <c r="B210" s="62"/>
      <c r="C210" s="62"/>
      <c r="D210" s="13"/>
      <c r="E210" s="12"/>
      <c r="F210" s="12"/>
      <c r="G210" s="4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</row>
    <row r="211" ht="24.75" customHeight="1">
      <c r="A211" s="12"/>
      <c r="B211" s="62"/>
      <c r="C211" s="62"/>
      <c r="D211" s="13"/>
      <c r="E211" s="12"/>
      <c r="F211" s="12"/>
      <c r="G211" s="4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</row>
    <row r="212" ht="24.75" customHeight="1">
      <c r="A212" s="12"/>
      <c r="B212" s="62"/>
      <c r="C212" s="62"/>
      <c r="D212" s="13"/>
      <c r="E212" s="12"/>
      <c r="F212" s="12"/>
      <c r="G212" s="4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</row>
    <row r="213" ht="24.75" customHeight="1">
      <c r="A213" s="12"/>
      <c r="B213" s="62"/>
      <c r="C213" s="62"/>
      <c r="D213" s="13"/>
      <c r="E213" s="12"/>
      <c r="F213" s="12"/>
      <c r="G213" s="4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</row>
    <row r="214" ht="24.75" customHeight="1">
      <c r="A214" s="12"/>
      <c r="B214" s="62"/>
      <c r="C214" s="62"/>
      <c r="D214" s="13"/>
      <c r="E214" s="12"/>
      <c r="F214" s="12"/>
      <c r="G214" s="4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</row>
    <row r="215" ht="24.75" customHeight="1">
      <c r="A215" s="12"/>
      <c r="B215" s="62"/>
      <c r="C215" s="62"/>
      <c r="D215" s="13"/>
      <c r="E215" s="12"/>
      <c r="F215" s="12"/>
      <c r="G215" s="4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</row>
    <row r="216" ht="24.75" customHeight="1">
      <c r="A216" s="12"/>
      <c r="B216" s="62"/>
      <c r="C216" s="62"/>
      <c r="D216" s="13"/>
      <c r="E216" s="12"/>
      <c r="F216" s="12"/>
      <c r="G216" s="4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</row>
    <row r="217" ht="24.75" customHeight="1">
      <c r="A217" s="12"/>
      <c r="B217" s="62"/>
      <c r="C217" s="62"/>
      <c r="D217" s="13"/>
      <c r="E217" s="12"/>
      <c r="F217" s="12"/>
      <c r="G217" s="4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</row>
    <row r="218" ht="24.75" customHeight="1">
      <c r="A218" s="12"/>
      <c r="B218" s="62"/>
      <c r="C218" s="62"/>
      <c r="D218" s="13"/>
      <c r="E218" s="12"/>
      <c r="F218" s="12"/>
      <c r="G218" s="4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</row>
    <row r="219" ht="24.75" customHeight="1">
      <c r="A219" s="12"/>
      <c r="B219" s="62"/>
      <c r="C219" s="62"/>
      <c r="D219" s="13"/>
      <c r="E219" s="12"/>
      <c r="F219" s="12"/>
      <c r="G219" s="4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</row>
    <row r="220" ht="24.75" customHeight="1">
      <c r="A220" s="12"/>
      <c r="B220" s="62"/>
      <c r="C220" s="62"/>
      <c r="D220" s="13"/>
      <c r="E220" s="12"/>
      <c r="F220" s="12"/>
      <c r="G220" s="4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</row>
    <row r="221" ht="24.75" customHeight="1">
      <c r="A221" s="12"/>
      <c r="B221" s="62"/>
      <c r="C221" s="62"/>
      <c r="D221" s="13"/>
      <c r="E221" s="12"/>
      <c r="F221" s="12"/>
      <c r="G221" s="4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</row>
    <row r="222" ht="24.75" customHeight="1">
      <c r="A222" s="12"/>
      <c r="B222" s="62"/>
      <c r="C222" s="62"/>
      <c r="D222" s="13"/>
      <c r="E222" s="12"/>
      <c r="F222" s="12"/>
      <c r="G222" s="4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</row>
    <row r="223" ht="24.75" customHeight="1">
      <c r="A223" s="12"/>
      <c r="B223" s="62"/>
      <c r="C223" s="62"/>
      <c r="D223" s="13"/>
      <c r="E223" s="12"/>
      <c r="F223" s="12"/>
      <c r="G223" s="4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</row>
    <row r="224" ht="24.75" customHeight="1">
      <c r="A224" s="12"/>
      <c r="B224" s="62"/>
      <c r="C224" s="62"/>
      <c r="D224" s="13"/>
      <c r="E224" s="12"/>
      <c r="F224" s="12"/>
      <c r="G224" s="4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</row>
    <row r="225" ht="24.75" customHeight="1">
      <c r="A225" s="12"/>
      <c r="B225" s="62"/>
      <c r="C225" s="62"/>
      <c r="D225" s="13"/>
      <c r="E225" s="12"/>
      <c r="F225" s="12"/>
      <c r="G225" s="4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</row>
    <row r="226" ht="24.75" customHeight="1">
      <c r="A226" s="12"/>
      <c r="B226" s="62"/>
      <c r="C226" s="62"/>
      <c r="D226" s="13"/>
      <c r="E226" s="12"/>
      <c r="F226" s="12"/>
      <c r="G226" s="4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ht="24.75" customHeight="1">
      <c r="A227" s="12"/>
      <c r="B227" s="62"/>
      <c r="C227" s="62"/>
      <c r="D227" s="13"/>
      <c r="E227" s="12"/>
      <c r="F227" s="12"/>
      <c r="G227" s="4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</row>
    <row r="228" ht="24.75" customHeight="1">
      <c r="A228" s="12"/>
      <c r="B228" s="62"/>
      <c r="C228" s="62"/>
      <c r="D228" s="13"/>
      <c r="E228" s="12"/>
      <c r="F228" s="12"/>
      <c r="G228" s="4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</row>
    <row r="229" ht="24.75" customHeight="1">
      <c r="A229" s="12"/>
      <c r="B229" s="62"/>
      <c r="C229" s="62"/>
      <c r="D229" s="13"/>
      <c r="E229" s="12"/>
      <c r="F229" s="12"/>
      <c r="G229" s="4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</row>
    <row r="230" ht="24.75" customHeight="1">
      <c r="A230" s="12"/>
      <c r="B230" s="62"/>
      <c r="C230" s="62"/>
      <c r="D230" s="13"/>
      <c r="E230" s="12"/>
      <c r="F230" s="12"/>
      <c r="G230" s="4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</row>
    <row r="231" ht="24.75" customHeight="1">
      <c r="A231" s="12"/>
      <c r="B231" s="62"/>
      <c r="C231" s="62"/>
      <c r="D231" s="13"/>
      <c r="E231" s="12"/>
      <c r="F231" s="12"/>
      <c r="G231" s="4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</row>
    <row r="232" ht="24.75" customHeight="1">
      <c r="A232" s="12"/>
      <c r="B232" s="62"/>
      <c r="C232" s="62"/>
      <c r="D232" s="13"/>
      <c r="E232" s="12"/>
      <c r="F232" s="12"/>
      <c r="G232" s="4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</row>
    <row r="233" ht="24.75" customHeight="1">
      <c r="A233" s="12"/>
      <c r="B233" s="62"/>
      <c r="C233" s="62"/>
      <c r="D233" s="13"/>
      <c r="E233" s="12"/>
      <c r="F233" s="12"/>
      <c r="G233" s="4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</row>
    <row r="234" ht="24.75" customHeight="1">
      <c r="A234" s="12"/>
      <c r="B234" s="62"/>
      <c r="C234" s="62"/>
      <c r="D234" s="13"/>
      <c r="E234" s="12"/>
      <c r="F234" s="12"/>
      <c r="G234" s="4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</row>
    <row r="235" ht="24.75" customHeight="1">
      <c r="A235" s="12"/>
      <c r="B235" s="62"/>
      <c r="C235" s="62"/>
      <c r="D235" s="13"/>
      <c r="E235" s="12"/>
      <c r="F235" s="12"/>
      <c r="G235" s="4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</row>
    <row r="236" ht="24.75" customHeight="1">
      <c r="A236" s="12"/>
      <c r="B236" s="62"/>
      <c r="C236" s="62"/>
      <c r="D236" s="13"/>
      <c r="E236" s="12"/>
      <c r="F236" s="12"/>
      <c r="G236" s="4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</row>
    <row r="237" ht="24.75" customHeight="1">
      <c r="A237" s="12"/>
      <c r="B237" s="62"/>
      <c r="C237" s="62"/>
      <c r="D237" s="13"/>
      <c r="E237" s="12"/>
      <c r="F237" s="12"/>
      <c r="G237" s="4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</row>
    <row r="238" ht="24.75" customHeight="1">
      <c r="A238" s="12"/>
      <c r="B238" s="62"/>
      <c r="C238" s="62"/>
      <c r="D238" s="13"/>
      <c r="E238" s="12"/>
      <c r="F238" s="12"/>
      <c r="G238" s="4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</row>
    <row r="239" ht="24.75" customHeight="1">
      <c r="A239" s="12"/>
      <c r="B239" s="62"/>
      <c r="C239" s="62"/>
      <c r="D239" s="13"/>
      <c r="E239" s="12"/>
      <c r="F239" s="12"/>
      <c r="G239" s="4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</row>
    <row r="240" ht="24.75" customHeight="1">
      <c r="A240" s="12"/>
      <c r="B240" s="62"/>
      <c r="C240" s="62"/>
      <c r="D240" s="13"/>
      <c r="E240" s="12"/>
      <c r="F240" s="12"/>
      <c r="G240" s="4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</row>
    <row r="241" ht="24.75" customHeight="1">
      <c r="A241" s="12"/>
      <c r="B241" s="62"/>
      <c r="C241" s="62"/>
      <c r="D241" s="13"/>
      <c r="E241" s="12"/>
      <c r="F241" s="12"/>
      <c r="G241" s="4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</row>
    <row r="242" ht="24.75" customHeight="1">
      <c r="A242" s="12"/>
      <c r="B242" s="62"/>
      <c r="C242" s="62"/>
      <c r="D242" s="13"/>
      <c r="E242" s="12"/>
      <c r="F242" s="12"/>
      <c r="G242" s="4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</row>
    <row r="243" ht="24.75" customHeight="1">
      <c r="A243" s="12"/>
      <c r="B243" s="62"/>
      <c r="C243" s="62"/>
      <c r="D243" s="13"/>
      <c r="E243" s="12"/>
      <c r="F243" s="12"/>
      <c r="G243" s="4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</row>
    <row r="244" ht="24.75" customHeight="1">
      <c r="A244" s="12"/>
      <c r="B244" s="62"/>
      <c r="C244" s="62"/>
      <c r="D244" s="13"/>
      <c r="E244" s="12"/>
      <c r="F244" s="12"/>
      <c r="G244" s="4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</row>
    <row r="245" ht="24.75" customHeight="1">
      <c r="A245" s="12"/>
      <c r="B245" s="62"/>
      <c r="C245" s="62"/>
      <c r="D245" s="13"/>
      <c r="E245" s="12"/>
      <c r="F245" s="12"/>
      <c r="G245" s="4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</row>
    <row r="246" ht="24.75" customHeight="1">
      <c r="A246" s="12"/>
      <c r="B246" s="62"/>
      <c r="C246" s="62"/>
      <c r="D246" s="13"/>
      <c r="E246" s="12"/>
      <c r="F246" s="12"/>
      <c r="G246" s="4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</row>
    <row r="247" ht="24.75" customHeight="1">
      <c r="A247" s="12"/>
      <c r="B247" s="62"/>
      <c r="C247" s="62"/>
      <c r="D247" s="13"/>
      <c r="E247" s="12"/>
      <c r="F247" s="12"/>
      <c r="G247" s="4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</row>
    <row r="248" ht="24.75" customHeight="1">
      <c r="A248" s="12"/>
      <c r="B248" s="62"/>
      <c r="C248" s="62"/>
      <c r="D248" s="13"/>
      <c r="E248" s="12"/>
      <c r="F248" s="12"/>
      <c r="G248" s="4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</row>
    <row r="249" ht="24.75" customHeight="1">
      <c r="A249" s="12"/>
      <c r="B249" s="62"/>
      <c r="C249" s="62"/>
      <c r="D249" s="13"/>
      <c r="E249" s="12"/>
      <c r="F249" s="12"/>
      <c r="G249" s="4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</row>
    <row r="250" ht="24.75" customHeight="1">
      <c r="A250" s="12"/>
      <c r="B250" s="62"/>
      <c r="C250" s="62"/>
      <c r="D250" s="13"/>
      <c r="E250" s="12"/>
      <c r="F250" s="12"/>
      <c r="G250" s="4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</row>
    <row r="251" ht="24.75" customHeight="1">
      <c r="A251" s="12"/>
      <c r="B251" s="62"/>
      <c r="C251" s="62"/>
      <c r="D251" s="13"/>
      <c r="E251" s="12"/>
      <c r="F251" s="12"/>
      <c r="G251" s="4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</row>
    <row r="252" ht="24.75" customHeight="1">
      <c r="A252" s="12"/>
      <c r="B252" s="62"/>
      <c r="C252" s="62"/>
      <c r="D252" s="13"/>
      <c r="E252" s="12"/>
      <c r="F252" s="12"/>
      <c r="G252" s="4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</row>
    <row r="253" ht="24.75" customHeight="1">
      <c r="A253" s="12"/>
      <c r="B253" s="62"/>
      <c r="C253" s="62"/>
      <c r="D253" s="13"/>
      <c r="E253" s="12"/>
      <c r="F253" s="12"/>
      <c r="G253" s="4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</row>
    <row r="254" ht="24.75" customHeight="1">
      <c r="A254" s="12"/>
      <c r="B254" s="62"/>
      <c r="C254" s="62"/>
      <c r="D254" s="13"/>
      <c r="E254" s="12"/>
      <c r="F254" s="12"/>
      <c r="G254" s="4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</row>
    <row r="255" ht="24.75" customHeight="1">
      <c r="A255" s="12"/>
      <c r="B255" s="62"/>
      <c r="C255" s="62"/>
      <c r="D255" s="13"/>
      <c r="E255" s="12"/>
      <c r="F255" s="12"/>
      <c r="G255" s="4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</row>
    <row r="256" ht="24.75" customHeight="1">
      <c r="A256" s="12"/>
      <c r="B256" s="62"/>
      <c r="C256" s="62"/>
      <c r="D256" s="13"/>
      <c r="E256" s="12"/>
      <c r="F256" s="12"/>
      <c r="G256" s="4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</row>
    <row r="257" ht="24.75" customHeight="1">
      <c r="A257" s="12"/>
      <c r="B257" s="62"/>
      <c r="C257" s="62"/>
      <c r="D257" s="13"/>
      <c r="E257" s="12"/>
      <c r="F257" s="12"/>
      <c r="G257" s="4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</row>
    <row r="258" ht="24.75" customHeight="1">
      <c r="A258" s="12"/>
      <c r="B258" s="62"/>
      <c r="C258" s="62"/>
      <c r="D258" s="13"/>
      <c r="E258" s="12"/>
      <c r="F258" s="12"/>
      <c r="G258" s="4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</row>
    <row r="259" ht="24.75" customHeight="1">
      <c r="A259" s="12"/>
      <c r="B259" s="62"/>
      <c r="C259" s="62"/>
      <c r="D259" s="13"/>
      <c r="E259" s="12"/>
      <c r="F259" s="12"/>
      <c r="G259" s="4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</row>
    <row r="260" ht="24.75" customHeight="1">
      <c r="A260" s="12"/>
      <c r="B260" s="62"/>
      <c r="C260" s="62"/>
      <c r="D260" s="13"/>
      <c r="E260" s="12"/>
      <c r="F260" s="12"/>
      <c r="G260" s="4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</row>
    <row r="261" ht="24.75" customHeight="1">
      <c r="A261" s="12"/>
      <c r="B261" s="62"/>
      <c r="C261" s="62"/>
      <c r="D261" s="13"/>
      <c r="E261" s="12"/>
      <c r="F261" s="12"/>
      <c r="G261" s="4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</row>
    <row r="262" ht="24.75" customHeight="1">
      <c r="A262" s="12"/>
      <c r="B262" s="62"/>
      <c r="C262" s="62"/>
      <c r="D262" s="13"/>
      <c r="E262" s="12"/>
      <c r="F262" s="12"/>
      <c r="G262" s="4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</row>
    <row r="263" ht="24.75" customHeight="1">
      <c r="A263" s="12"/>
      <c r="B263" s="62"/>
      <c r="C263" s="62"/>
      <c r="D263" s="13"/>
      <c r="E263" s="12"/>
      <c r="F263" s="12"/>
      <c r="G263" s="4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</row>
    <row r="264" ht="24.75" customHeight="1">
      <c r="A264" s="12"/>
      <c r="B264" s="62"/>
      <c r="C264" s="62"/>
      <c r="D264" s="13"/>
      <c r="E264" s="12"/>
      <c r="F264" s="12"/>
      <c r="G264" s="4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</row>
    <row r="265" ht="24.75" customHeight="1">
      <c r="A265" s="12"/>
      <c r="B265" s="62"/>
      <c r="C265" s="62"/>
      <c r="D265" s="13"/>
      <c r="E265" s="12"/>
      <c r="F265" s="12"/>
      <c r="G265" s="4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</row>
    <row r="266" ht="24.75" customHeight="1">
      <c r="A266" s="12"/>
      <c r="B266" s="62"/>
      <c r="C266" s="62"/>
      <c r="D266" s="13"/>
      <c r="E266" s="12"/>
      <c r="F266" s="12"/>
      <c r="G266" s="4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</row>
    <row r="267" ht="24.75" customHeight="1">
      <c r="A267" s="12"/>
      <c r="B267" s="62"/>
      <c r="C267" s="62"/>
      <c r="D267" s="13"/>
      <c r="E267" s="12"/>
      <c r="F267" s="12"/>
      <c r="G267" s="4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</row>
    <row r="268" ht="24.75" customHeight="1">
      <c r="A268" s="12"/>
      <c r="B268" s="62"/>
      <c r="C268" s="62"/>
      <c r="D268" s="13"/>
      <c r="E268" s="12"/>
      <c r="F268" s="12"/>
      <c r="G268" s="4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</row>
    <row r="269" ht="15.75" customHeight="1">
      <c r="A269" s="61"/>
      <c r="B269" s="61"/>
      <c r="C269" s="61"/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</row>
    <row r="270" ht="15.75" customHeight="1">
      <c r="A270" s="61"/>
      <c r="B270" s="61"/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</row>
    <row r="271" ht="15.75" customHeight="1">
      <c r="A271" s="61"/>
      <c r="B271" s="61"/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</row>
    <row r="272" ht="15.75" customHeight="1">
      <c r="A272" s="61"/>
      <c r="B272" s="61"/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</row>
    <row r="273" ht="15.75" customHeight="1">
      <c r="A273" s="61"/>
      <c r="B273" s="61"/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</row>
    <row r="274" ht="15.75" customHeight="1">
      <c r="A274" s="61"/>
      <c r="B274" s="61"/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</row>
    <row r="275" ht="15.75" customHeight="1">
      <c r="A275" s="61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</row>
    <row r="276" ht="15.75" customHeight="1">
      <c r="A276" s="61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</row>
    <row r="277" ht="15.75" customHeight="1">
      <c r="A277" s="61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</row>
    <row r="278" ht="15.75" customHeight="1">
      <c r="A278" s="61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</row>
    <row r="279" ht="15.75" customHeight="1">
      <c r="A279" s="61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</row>
    <row r="280" ht="15.75" customHeight="1">
      <c r="A280" s="61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</row>
    <row r="281" ht="15.75" customHeight="1">
      <c r="A281" s="61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</row>
    <row r="282" ht="15.75" customHeight="1">
      <c r="A282" s="61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</row>
    <row r="283" ht="15.75" customHeight="1">
      <c r="A283" s="61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</row>
    <row r="284" ht="15.75" customHeight="1">
      <c r="A284" s="61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</row>
    <row r="285" ht="15.75" customHeight="1">
      <c r="A285" s="61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</row>
    <row r="286" ht="15.75" customHeight="1">
      <c r="A286" s="61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</row>
    <row r="287" ht="15.75" customHeight="1">
      <c r="A287" s="61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</row>
    <row r="288" ht="15.75" customHeight="1">
      <c r="A288" s="61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</row>
    <row r="289" ht="15.75" customHeight="1">
      <c r="A289" s="61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</row>
    <row r="290" ht="15.75" customHeight="1">
      <c r="A290" s="61"/>
      <c r="B290" s="61"/>
      <c r="C290" s="61"/>
      <c r="D290" s="61"/>
      <c r="E290" s="61"/>
      <c r="F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</row>
    <row r="291" ht="15.75" customHeight="1">
      <c r="A291" s="61"/>
      <c r="B291" s="61"/>
      <c r="C291" s="61"/>
      <c r="D291" s="61"/>
      <c r="E291" s="61"/>
      <c r="F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</row>
    <row r="292" ht="15.75" customHeight="1">
      <c r="A292" s="61"/>
      <c r="B292" s="61"/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</row>
    <row r="293" ht="15.75" customHeight="1">
      <c r="A293" s="61"/>
      <c r="B293" s="61"/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</row>
    <row r="294" ht="15.75" customHeight="1">
      <c r="A294" s="61"/>
      <c r="B294" s="61"/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</row>
    <row r="295" ht="15.75" customHeight="1">
      <c r="A295" s="61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</row>
    <row r="296" ht="15.75" customHeight="1">
      <c r="A296" s="61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</row>
    <row r="297" ht="15.75" customHeight="1">
      <c r="A297" s="61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</row>
    <row r="298" ht="15.75" customHeight="1">
      <c r="A298" s="61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</row>
    <row r="299" ht="15.75" customHeight="1">
      <c r="A299" s="61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</row>
    <row r="300" ht="15.75" customHeight="1">
      <c r="A300" s="61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</row>
    <row r="301" ht="15.75" customHeight="1">
      <c r="A301" s="61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</row>
    <row r="302" ht="15.75" customHeight="1">
      <c r="A302" s="61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</row>
    <row r="303" ht="15.75" customHeight="1">
      <c r="A303" s="61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</row>
    <row r="304" ht="15.75" customHeight="1">
      <c r="A304" s="61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</row>
    <row r="305" ht="15.75" customHeight="1">
      <c r="A305" s="61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</row>
    <row r="306" ht="15.75" customHeight="1">
      <c r="A306" s="61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</row>
    <row r="307" ht="15.75" customHeight="1">
      <c r="A307" s="61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</row>
    <row r="308" ht="15.75" customHeight="1">
      <c r="A308" s="61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</row>
    <row r="309" ht="15.75" customHeight="1">
      <c r="A309" s="61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</row>
    <row r="310" ht="15.75" customHeight="1">
      <c r="A310" s="61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</row>
    <row r="311" ht="15.75" customHeight="1">
      <c r="A311" s="61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</row>
    <row r="312" ht="15.75" customHeight="1">
      <c r="A312" s="61"/>
      <c r="B312" s="61"/>
      <c r="C312" s="61"/>
      <c r="D312" s="61"/>
      <c r="E312" s="61"/>
      <c r="F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</row>
    <row r="313" ht="15.75" customHeight="1">
      <c r="A313" s="61"/>
      <c r="B313" s="61"/>
      <c r="C313" s="61"/>
      <c r="D313" s="61"/>
      <c r="E313" s="61"/>
      <c r="F313" s="61"/>
      <c r="G313" s="61"/>
      <c r="H313" s="61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</row>
    <row r="314" ht="15.75" customHeight="1">
      <c r="A314" s="61"/>
      <c r="B314" s="61"/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</row>
    <row r="315" ht="15.75" customHeight="1">
      <c r="A315" s="61"/>
      <c r="B315" s="61"/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</row>
    <row r="316" ht="15.75" customHeight="1">
      <c r="A316" s="61"/>
      <c r="B316" s="61"/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</row>
    <row r="317" ht="15.75" customHeight="1">
      <c r="A317" s="61"/>
      <c r="B317" s="61"/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</row>
    <row r="318" ht="15.75" customHeight="1">
      <c r="A318" s="61"/>
      <c r="B318" s="61"/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</row>
    <row r="319" ht="15.75" customHeight="1">
      <c r="A319" s="61"/>
      <c r="B319" s="61"/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</row>
    <row r="320" ht="15.75" customHeight="1">
      <c r="A320" s="61"/>
      <c r="B320" s="61"/>
      <c r="C320" s="61"/>
      <c r="D320" s="61"/>
      <c r="E320" s="61"/>
      <c r="F320" s="61"/>
      <c r="G320" s="61"/>
      <c r="H320" s="61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</row>
    <row r="321" ht="15.75" customHeight="1">
      <c r="A321" s="61"/>
      <c r="B321" s="61"/>
      <c r="C321" s="61"/>
      <c r="D321" s="61"/>
      <c r="E321" s="61"/>
      <c r="F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</row>
    <row r="322" ht="15.75" customHeight="1">
      <c r="A322" s="61"/>
      <c r="B322" s="61"/>
      <c r="C322" s="61"/>
      <c r="D322" s="61"/>
      <c r="E322" s="61"/>
      <c r="F322" s="61"/>
      <c r="G322" s="61"/>
      <c r="H322" s="61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</row>
    <row r="323" ht="15.75" customHeight="1">
      <c r="A323" s="61"/>
      <c r="B323" s="61"/>
      <c r="C323" s="61"/>
      <c r="D323" s="61"/>
      <c r="E323" s="61"/>
      <c r="F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</row>
    <row r="324" ht="15.75" customHeight="1">
      <c r="A324" s="61"/>
      <c r="B324" s="61"/>
      <c r="C324" s="61"/>
      <c r="D324" s="61"/>
      <c r="E324" s="61"/>
      <c r="F324" s="61"/>
      <c r="G324" s="61"/>
      <c r="H324" s="61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</row>
    <row r="325" ht="15.75" customHeight="1">
      <c r="A325" s="61"/>
      <c r="B325" s="61"/>
      <c r="C325" s="61"/>
      <c r="D325" s="61"/>
      <c r="E325" s="61"/>
      <c r="F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</row>
    <row r="326" ht="15.75" customHeight="1">
      <c r="A326" s="61"/>
      <c r="B326" s="61"/>
      <c r="C326" s="61"/>
      <c r="D326" s="61"/>
      <c r="E326" s="61"/>
      <c r="F326" s="61"/>
      <c r="G326" s="61"/>
      <c r="H326" s="61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</row>
    <row r="327" ht="15.75" customHeight="1">
      <c r="A327" s="61"/>
      <c r="B327" s="61"/>
      <c r="C327" s="61"/>
      <c r="D327" s="61"/>
      <c r="E327" s="61"/>
      <c r="F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</row>
    <row r="328" ht="15.75" customHeight="1">
      <c r="A328" s="61"/>
      <c r="B328" s="61"/>
      <c r="C328" s="61"/>
      <c r="D328" s="61"/>
      <c r="E328" s="61"/>
      <c r="F328" s="61"/>
      <c r="G328" s="61"/>
      <c r="H328" s="61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</row>
    <row r="329" ht="15.75" customHeight="1">
      <c r="A329" s="61"/>
      <c r="B329" s="61"/>
      <c r="C329" s="61"/>
      <c r="D329" s="61"/>
      <c r="E329" s="61"/>
      <c r="F329" s="61"/>
      <c r="G329" s="61"/>
      <c r="H329" s="61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</row>
    <row r="330" ht="15.75" customHeight="1">
      <c r="A330" s="61"/>
      <c r="B330" s="61"/>
      <c r="C330" s="61"/>
      <c r="D330" s="61"/>
      <c r="E330" s="61"/>
      <c r="F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</row>
    <row r="331" ht="15.75" customHeight="1">
      <c r="A331" s="61"/>
      <c r="B331" s="61"/>
      <c r="C331" s="61"/>
      <c r="D331" s="61"/>
      <c r="E331" s="61"/>
      <c r="F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</row>
    <row r="332" ht="15.75" customHeight="1">
      <c r="A332" s="61"/>
      <c r="B332" s="61"/>
      <c r="C332" s="61"/>
      <c r="D332" s="61"/>
      <c r="E332" s="61"/>
      <c r="F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</row>
    <row r="333" ht="15.75" customHeight="1">
      <c r="A333" s="61"/>
      <c r="B333" s="61"/>
      <c r="C333" s="61"/>
      <c r="D333" s="61"/>
      <c r="E333" s="61"/>
      <c r="F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</row>
    <row r="334" ht="15.75" customHeight="1">
      <c r="A334" s="61"/>
      <c r="B334" s="61"/>
      <c r="C334" s="61"/>
      <c r="D334" s="61"/>
      <c r="E334" s="61"/>
      <c r="F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</row>
    <row r="335" ht="15.75" customHeight="1">
      <c r="A335" s="61"/>
      <c r="B335" s="61"/>
      <c r="C335" s="61"/>
      <c r="D335" s="61"/>
      <c r="E335" s="61"/>
      <c r="F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</row>
    <row r="336" ht="15.75" customHeight="1">
      <c r="A336" s="61"/>
      <c r="B336" s="61"/>
      <c r="C336" s="61"/>
      <c r="D336" s="61"/>
      <c r="E336" s="61"/>
      <c r="F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</row>
    <row r="337" ht="15.75" customHeight="1">
      <c r="A337" s="61"/>
      <c r="B337" s="61"/>
      <c r="C337" s="61"/>
      <c r="D337" s="61"/>
      <c r="E337" s="61"/>
      <c r="F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</row>
    <row r="338" ht="15.75" customHeight="1">
      <c r="A338" s="61"/>
      <c r="B338" s="61"/>
      <c r="C338" s="61"/>
      <c r="D338" s="61"/>
      <c r="E338" s="61"/>
      <c r="F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</row>
    <row r="339" ht="15.75" customHeight="1">
      <c r="A339" s="61"/>
      <c r="B339" s="61"/>
      <c r="C339" s="61"/>
      <c r="D339" s="61"/>
      <c r="E339" s="61"/>
      <c r="F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</row>
    <row r="340" ht="15.75" customHeight="1">
      <c r="A340" s="61"/>
      <c r="B340" s="61"/>
      <c r="C340" s="61"/>
      <c r="D340" s="61"/>
      <c r="E340" s="61"/>
      <c r="F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</row>
    <row r="341" ht="15.75" customHeight="1">
      <c r="A341" s="61"/>
      <c r="B341" s="61"/>
      <c r="C341" s="61"/>
      <c r="D341" s="61"/>
      <c r="E341" s="61"/>
      <c r="F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</row>
    <row r="342" ht="15.75" customHeight="1">
      <c r="A342" s="61"/>
      <c r="B342" s="61"/>
      <c r="C342" s="61"/>
      <c r="D342" s="61"/>
      <c r="E342" s="61"/>
      <c r="F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</row>
    <row r="343" ht="15.75" customHeight="1">
      <c r="A343" s="61"/>
      <c r="B343" s="61"/>
      <c r="C343" s="61"/>
      <c r="D343" s="61"/>
      <c r="E343" s="6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</row>
    <row r="344" ht="15.75" customHeight="1">
      <c r="A344" s="61"/>
      <c r="B344" s="61"/>
      <c r="C344" s="61"/>
      <c r="D344" s="61"/>
      <c r="E344" s="61"/>
      <c r="F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</row>
    <row r="345" ht="15.75" customHeight="1">
      <c r="A345" s="61"/>
      <c r="B345" s="61"/>
      <c r="C345" s="61"/>
      <c r="D345" s="61"/>
      <c r="E345" s="61"/>
      <c r="F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</row>
    <row r="346" ht="15.75" customHeight="1">
      <c r="A346" s="61"/>
      <c r="B346" s="61"/>
      <c r="C346" s="61"/>
      <c r="D346" s="61"/>
      <c r="E346" s="61"/>
      <c r="F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</row>
    <row r="347" ht="15.75" customHeight="1">
      <c r="A347" s="61"/>
      <c r="B347" s="61"/>
      <c r="C347" s="61"/>
      <c r="D347" s="61"/>
      <c r="E347" s="61"/>
      <c r="F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</row>
    <row r="348" ht="15.75" customHeight="1">
      <c r="A348" s="61"/>
      <c r="B348" s="61"/>
      <c r="C348" s="61"/>
      <c r="D348" s="61"/>
      <c r="E348" s="61"/>
      <c r="F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</row>
    <row r="349" ht="15.75" customHeight="1">
      <c r="A349" s="61"/>
      <c r="B349" s="61"/>
      <c r="C349" s="61"/>
      <c r="D349" s="61"/>
      <c r="E349" s="61"/>
      <c r="F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</row>
    <row r="350" ht="15.75" customHeight="1">
      <c r="A350" s="61"/>
      <c r="B350" s="61"/>
      <c r="C350" s="61"/>
      <c r="D350" s="61"/>
      <c r="E350" s="61"/>
      <c r="F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</row>
    <row r="351" ht="15.75" customHeight="1">
      <c r="A351" s="61"/>
      <c r="B351" s="61"/>
      <c r="C351" s="61"/>
      <c r="D351" s="61"/>
      <c r="E351" s="61"/>
      <c r="F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</row>
    <row r="352" ht="15.75" customHeight="1">
      <c r="A352" s="61"/>
      <c r="B352" s="61"/>
      <c r="C352" s="61"/>
      <c r="D352" s="61"/>
      <c r="E352" s="61"/>
      <c r="F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</row>
    <row r="353" ht="15.75" customHeight="1">
      <c r="A353" s="61"/>
      <c r="B353" s="61"/>
      <c r="C353" s="61"/>
      <c r="D353" s="61"/>
      <c r="E353" s="61"/>
      <c r="F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</row>
    <row r="354" ht="15.75" customHeight="1">
      <c r="A354" s="61"/>
      <c r="B354" s="61"/>
      <c r="C354" s="61"/>
      <c r="D354" s="61"/>
      <c r="E354" s="61"/>
      <c r="F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</row>
    <row r="355" ht="15.75" customHeight="1">
      <c r="A355" s="61"/>
      <c r="B355" s="61"/>
      <c r="C355" s="61"/>
      <c r="D355" s="61"/>
      <c r="E355" s="61"/>
      <c r="F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</row>
    <row r="356" ht="15.75" customHeight="1">
      <c r="A356" s="61"/>
      <c r="B356" s="61"/>
      <c r="C356" s="61"/>
      <c r="D356" s="61"/>
      <c r="E356" s="61"/>
      <c r="F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</row>
    <row r="357" ht="15.75" customHeight="1">
      <c r="A357" s="61"/>
      <c r="B357" s="61"/>
      <c r="C357" s="61"/>
      <c r="D357" s="61"/>
      <c r="E357" s="61"/>
      <c r="F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</row>
    <row r="358" ht="15.75" customHeight="1">
      <c r="A358" s="61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</row>
    <row r="359" ht="15.75" customHeight="1">
      <c r="A359" s="61"/>
      <c r="B359" s="61"/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</row>
    <row r="360" ht="15.75" customHeight="1">
      <c r="A360" s="61"/>
      <c r="B360" s="61"/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</row>
    <row r="361" ht="15.75" customHeight="1">
      <c r="A361" s="61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</row>
    <row r="362" ht="15.75" customHeight="1">
      <c r="A362" s="61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</row>
    <row r="363" ht="15.75" customHeight="1">
      <c r="A363" s="61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</row>
    <row r="364" ht="15.75" customHeight="1">
      <c r="A364" s="61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</row>
    <row r="365" ht="15.75" customHeight="1">
      <c r="A365" s="61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</row>
    <row r="366" ht="15.75" customHeight="1">
      <c r="A366" s="61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</row>
    <row r="367" ht="15.75" customHeight="1">
      <c r="A367" s="61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</row>
    <row r="368" ht="15.75" customHeight="1">
      <c r="A368" s="61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</row>
    <row r="369" ht="15.75" customHeight="1">
      <c r="A369" s="61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</row>
    <row r="370" ht="15.75" customHeight="1">
      <c r="A370" s="61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</row>
    <row r="371" ht="15.75" customHeight="1">
      <c r="A371" s="61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</row>
    <row r="372" ht="15.75" customHeight="1">
      <c r="A372" s="61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</row>
    <row r="373" ht="15.75" customHeight="1">
      <c r="A373" s="61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</row>
    <row r="374" ht="15.75" customHeight="1">
      <c r="A374" s="61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</row>
    <row r="375" ht="15.75" customHeight="1">
      <c r="A375" s="61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</row>
    <row r="376" ht="15.75" customHeight="1">
      <c r="A376" s="61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</row>
    <row r="377" ht="15.75" customHeight="1">
      <c r="A377" s="61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</row>
    <row r="378" ht="15.75" customHeight="1">
      <c r="A378" s="61"/>
      <c r="B378" s="61"/>
      <c r="C378" s="61"/>
      <c r="D378" s="61"/>
      <c r="E378" s="61"/>
      <c r="F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</row>
    <row r="379" ht="15.75" customHeight="1">
      <c r="A379" s="61"/>
      <c r="B379" s="61"/>
      <c r="C379" s="61"/>
      <c r="D379" s="61"/>
      <c r="E379" s="61"/>
      <c r="F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</row>
    <row r="380" ht="15.75" customHeight="1">
      <c r="A380" s="61"/>
      <c r="B380" s="61"/>
      <c r="C380" s="61"/>
      <c r="D380" s="61"/>
      <c r="E380" s="61"/>
      <c r="F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</row>
    <row r="381" ht="15.75" customHeight="1">
      <c r="A381" s="61"/>
      <c r="B381" s="61"/>
      <c r="C381" s="61"/>
      <c r="D381" s="61"/>
      <c r="E381" s="61"/>
      <c r="F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</row>
    <row r="382" ht="15.75" customHeight="1">
      <c r="A382" s="61"/>
      <c r="B382" s="61"/>
      <c r="C382" s="61"/>
      <c r="D382" s="61"/>
      <c r="E382" s="61"/>
      <c r="F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</row>
    <row r="383" ht="15.75" customHeight="1">
      <c r="A383" s="61"/>
      <c r="B383" s="61"/>
      <c r="C383" s="61"/>
      <c r="D383" s="61"/>
      <c r="E383" s="61"/>
      <c r="F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</row>
    <row r="384" ht="15.75" customHeight="1">
      <c r="A384" s="61"/>
      <c r="B384" s="61"/>
      <c r="C384" s="61"/>
      <c r="D384" s="61"/>
      <c r="E384" s="6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</row>
    <row r="385" ht="15.75" customHeight="1">
      <c r="A385" s="61"/>
      <c r="B385" s="61"/>
      <c r="C385" s="61"/>
      <c r="D385" s="61"/>
      <c r="E385" s="61"/>
      <c r="F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</row>
    <row r="386" ht="15.75" customHeight="1">
      <c r="A386" s="61"/>
      <c r="B386" s="61"/>
      <c r="C386" s="61"/>
      <c r="D386" s="61"/>
      <c r="E386" s="61"/>
      <c r="F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</row>
    <row r="387" ht="15.75" customHeight="1">
      <c r="A387" s="61"/>
      <c r="B387" s="61"/>
      <c r="C387" s="61"/>
      <c r="D387" s="61"/>
      <c r="E387" s="61"/>
      <c r="F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</row>
    <row r="388" ht="15.75" customHeight="1">
      <c r="A388" s="61"/>
      <c r="B388" s="61"/>
      <c r="C388" s="61"/>
      <c r="D388" s="61"/>
      <c r="E388" s="61"/>
      <c r="F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</row>
    <row r="389" ht="15.75" customHeight="1">
      <c r="A389" s="61"/>
      <c r="B389" s="61"/>
      <c r="C389" s="61"/>
      <c r="D389" s="61"/>
      <c r="E389" s="61"/>
      <c r="F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</row>
    <row r="390" ht="15.75" customHeight="1">
      <c r="A390" s="61"/>
      <c r="B390" s="61"/>
      <c r="C390" s="61"/>
      <c r="D390" s="61"/>
      <c r="E390" s="61"/>
      <c r="F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</row>
    <row r="391" ht="15.75" customHeight="1">
      <c r="A391" s="61"/>
      <c r="B391" s="61"/>
      <c r="C391" s="61"/>
      <c r="D391" s="61"/>
      <c r="E391" s="61"/>
      <c r="F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</row>
    <row r="392" ht="15.75" customHeight="1">
      <c r="A392" s="61"/>
      <c r="B392" s="61"/>
      <c r="C392" s="61"/>
      <c r="D392" s="61"/>
      <c r="E392" s="61"/>
      <c r="F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</row>
    <row r="393" ht="15.75" customHeight="1">
      <c r="A393" s="61"/>
      <c r="B393" s="61"/>
      <c r="C393" s="61"/>
      <c r="D393" s="61"/>
      <c r="E393" s="61"/>
      <c r="F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</row>
    <row r="394" ht="15.75" customHeight="1">
      <c r="A394" s="61"/>
      <c r="B394" s="61"/>
      <c r="C394" s="61"/>
      <c r="D394" s="61"/>
      <c r="E394" s="61"/>
      <c r="F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</row>
    <row r="395" ht="15.75" customHeight="1">
      <c r="A395" s="61"/>
      <c r="B395" s="61"/>
      <c r="C395" s="61"/>
      <c r="D395" s="61"/>
      <c r="E395" s="61"/>
      <c r="F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</row>
    <row r="396" ht="15.75" customHeight="1">
      <c r="A396" s="61"/>
      <c r="B396" s="61"/>
      <c r="C396" s="61"/>
      <c r="D396" s="61"/>
      <c r="E396" s="6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</row>
    <row r="397" ht="15.75" customHeight="1">
      <c r="A397" s="61"/>
      <c r="B397" s="61"/>
      <c r="C397" s="61"/>
      <c r="D397" s="61"/>
      <c r="E397" s="61"/>
      <c r="F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</row>
    <row r="398" ht="15.75" customHeight="1">
      <c r="A398" s="61"/>
      <c r="B398" s="61"/>
      <c r="C398" s="61"/>
      <c r="D398" s="61"/>
      <c r="E398" s="6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</row>
    <row r="399" ht="15.75" customHeight="1">
      <c r="A399" s="61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</row>
    <row r="400" ht="15.75" customHeight="1">
      <c r="A400" s="61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</row>
    <row r="401" ht="15.75" customHeight="1">
      <c r="A401" s="61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</row>
    <row r="402" ht="15.75" customHeight="1">
      <c r="A402" s="61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</row>
    <row r="403" ht="15.75" customHeight="1">
      <c r="A403" s="61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</row>
    <row r="404" ht="15.75" customHeight="1">
      <c r="A404" s="61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</row>
    <row r="405" ht="15.75" customHeight="1">
      <c r="A405" s="61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</row>
    <row r="406" ht="15.75" customHeight="1">
      <c r="A406" s="61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</row>
    <row r="407" ht="15.75" customHeight="1">
      <c r="A407" s="61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</row>
    <row r="408" ht="15.75" customHeight="1">
      <c r="A408" s="61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</row>
    <row r="409" ht="15.75" customHeight="1">
      <c r="A409" s="61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</row>
    <row r="410" ht="15.75" customHeight="1">
      <c r="A410" s="61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</row>
    <row r="411" ht="15.75" customHeight="1">
      <c r="A411" s="61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</row>
    <row r="412" ht="15.75" customHeight="1">
      <c r="A412" s="61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</row>
    <row r="413" ht="15.75" customHeight="1">
      <c r="A413" s="61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</row>
    <row r="414" ht="15.75" customHeight="1">
      <c r="A414" s="61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</row>
    <row r="415" ht="15.75" customHeight="1">
      <c r="A415" s="61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</row>
    <row r="416" ht="15.75" customHeight="1">
      <c r="A416" s="61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</row>
    <row r="417" ht="15.75" customHeight="1">
      <c r="A417" s="61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</row>
    <row r="418" ht="15.75" customHeight="1">
      <c r="A418" s="61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</row>
    <row r="419" ht="15.75" customHeight="1">
      <c r="A419" s="61"/>
      <c r="B419" s="61"/>
      <c r="C419" s="61"/>
      <c r="D419" s="61"/>
      <c r="E419" s="61"/>
      <c r="F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</row>
    <row r="420" ht="15.75" customHeight="1">
      <c r="A420" s="61"/>
      <c r="B420" s="61"/>
      <c r="C420" s="61"/>
      <c r="D420" s="61"/>
      <c r="E420" s="61"/>
      <c r="F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</row>
    <row r="421" ht="15.75" customHeight="1">
      <c r="A421" s="61"/>
      <c r="B421" s="61"/>
      <c r="C421" s="61"/>
      <c r="D421" s="61"/>
      <c r="E421" s="61"/>
      <c r="F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</row>
    <row r="422" ht="15.75" customHeight="1">
      <c r="A422" s="61"/>
      <c r="B422" s="61"/>
      <c r="C422" s="61"/>
      <c r="D422" s="61"/>
      <c r="E422" s="61"/>
      <c r="F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</row>
    <row r="423" ht="15.75" customHeight="1">
      <c r="A423" s="61"/>
      <c r="B423" s="61"/>
      <c r="C423" s="61"/>
      <c r="D423" s="61"/>
      <c r="E423" s="61"/>
      <c r="F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</row>
    <row r="424" ht="15.75" customHeight="1">
      <c r="A424" s="61"/>
      <c r="B424" s="61"/>
      <c r="C424" s="61"/>
      <c r="D424" s="61"/>
      <c r="E424" s="61"/>
      <c r="F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</row>
    <row r="425" ht="15.75" customHeight="1">
      <c r="A425" s="61"/>
      <c r="B425" s="61"/>
      <c r="C425" s="61"/>
      <c r="D425" s="61"/>
      <c r="E425" s="61"/>
      <c r="F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</row>
    <row r="426" ht="15.75" customHeight="1">
      <c r="A426" s="61"/>
      <c r="B426" s="61"/>
      <c r="C426" s="61"/>
      <c r="D426" s="61"/>
      <c r="E426" s="61"/>
      <c r="F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</row>
    <row r="427" ht="15.75" customHeight="1">
      <c r="A427" s="61"/>
      <c r="B427" s="61"/>
      <c r="C427" s="61"/>
      <c r="D427" s="61"/>
      <c r="E427" s="61"/>
      <c r="F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</row>
    <row r="428" ht="15.75" customHeight="1">
      <c r="A428" s="61"/>
      <c r="B428" s="61"/>
      <c r="C428" s="61"/>
      <c r="D428" s="61"/>
      <c r="E428" s="61"/>
      <c r="F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</row>
    <row r="429" ht="15.75" customHeight="1">
      <c r="A429" s="61"/>
      <c r="B429" s="61"/>
      <c r="C429" s="61"/>
      <c r="D429" s="61"/>
      <c r="E429" s="61"/>
      <c r="F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</row>
    <row r="430" ht="15.75" customHeight="1">
      <c r="A430" s="61"/>
      <c r="B430" s="61"/>
      <c r="C430" s="61"/>
      <c r="D430" s="61"/>
      <c r="E430" s="61"/>
      <c r="F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</row>
    <row r="431" ht="15.75" customHeight="1">
      <c r="A431" s="61"/>
      <c r="B431" s="61"/>
      <c r="C431" s="61"/>
      <c r="D431" s="61"/>
      <c r="E431" s="61"/>
      <c r="F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</row>
    <row r="432" ht="15.75" customHeight="1">
      <c r="A432" s="61"/>
      <c r="B432" s="61"/>
      <c r="C432" s="61"/>
      <c r="D432" s="61"/>
      <c r="E432" s="61"/>
      <c r="F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</row>
    <row r="433" ht="15.75" customHeight="1">
      <c r="A433" s="61"/>
      <c r="B433" s="61"/>
      <c r="C433" s="61"/>
      <c r="D433" s="61"/>
      <c r="E433" s="61"/>
      <c r="F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</row>
    <row r="434" ht="15.75" customHeight="1">
      <c r="A434" s="61"/>
      <c r="B434" s="61"/>
      <c r="C434" s="61"/>
      <c r="D434" s="61"/>
      <c r="E434" s="61"/>
      <c r="F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</row>
    <row r="435" ht="15.75" customHeight="1">
      <c r="A435" s="61"/>
      <c r="B435" s="61"/>
      <c r="C435" s="61"/>
      <c r="D435" s="61"/>
      <c r="E435" s="61"/>
      <c r="F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</row>
    <row r="436" ht="15.75" customHeight="1">
      <c r="A436" s="61"/>
      <c r="B436" s="61"/>
      <c r="C436" s="61"/>
      <c r="D436" s="61"/>
      <c r="E436" s="61"/>
      <c r="F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</row>
    <row r="437" ht="15.75" customHeight="1">
      <c r="A437" s="61"/>
      <c r="B437" s="61"/>
      <c r="C437" s="61"/>
      <c r="D437" s="61"/>
      <c r="E437" s="61"/>
      <c r="F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</row>
    <row r="438" ht="15.75" customHeight="1">
      <c r="A438" s="61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</row>
    <row r="439" ht="15.75" customHeight="1">
      <c r="A439" s="61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</row>
    <row r="440" ht="15.75" customHeight="1">
      <c r="A440" s="61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</row>
    <row r="441" ht="15.75" customHeight="1">
      <c r="A441" s="61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</row>
    <row r="442" ht="15.75" customHeight="1">
      <c r="A442" s="61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</row>
    <row r="443" ht="15.75" customHeight="1">
      <c r="A443" s="61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</row>
    <row r="444" ht="15.75" customHeight="1">
      <c r="A444" s="61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</row>
    <row r="445" ht="15.75" customHeight="1">
      <c r="A445" s="61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</row>
    <row r="446" ht="15.75" customHeight="1">
      <c r="A446" s="61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</row>
    <row r="447" ht="15.75" customHeight="1">
      <c r="A447" s="61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</row>
    <row r="448" ht="15.75" customHeight="1">
      <c r="A448" s="61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</row>
    <row r="449" ht="15.75" customHeight="1">
      <c r="A449" s="61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</row>
    <row r="450" ht="15.75" customHeight="1">
      <c r="A450" s="61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</row>
    <row r="451" ht="15.75" customHeight="1">
      <c r="A451" s="61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</row>
    <row r="452" ht="15.75" customHeight="1">
      <c r="A452" s="61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</row>
    <row r="453" ht="15.75" customHeight="1">
      <c r="A453" s="61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</row>
    <row r="454" ht="15.75" customHeight="1">
      <c r="A454" s="61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</row>
    <row r="455" ht="15.75" customHeight="1">
      <c r="A455" s="61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</row>
    <row r="456" ht="15.75" customHeight="1">
      <c r="A456" s="61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</row>
    <row r="457" ht="15.75" customHeight="1">
      <c r="A457" s="61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</row>
    <row r="458" ht="15.75" customHeight="1">
      <c r="A458" s="61"/>
      <c r="B458" s="61"/>
      <c r="C458" s="61"/>
      <c r="D458" s="61"/>
      <c r="E458" s="61"/>
      <c r="F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</row>
    <row r="459" ht="15.75" customHeight="1">
      <c r="A459" s="61"/>
      <c r="B459" s="61"/>
      <c r="C459" s="61"/>
      <c r="D459" s="61"/>
      <c r="E459" s="61"/>
      <c r="F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</row>
    <row r="460" ht="15.75" customHeight="1">
      <c r="A460" s="61"/>
      <c r="B460" s="61"/>
      <c r="C460" s="61"/>
      <c r="D460" s="61"/>
      <c r="E460" s="61"/>
      <c r="F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</row>
    <row r="461" ht="15.75" customHeight="1">
      <c r="A461" s="61"/>
      <c r="B461" s="61"/>
      <c r="C461" s="61"/>
      <c r="D461" s="61"/>
      <c r="E461" s="61"/>
      <c r="F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</row>
    <row r="462" ht="15.75" customHeight="1">
      <c r="A462" s="61"/>
      <c r="B462" s="61"/>
      <c r="C462" s="61"/>
      <c r="D462" s="61"/>
      <c r="E462" s="61"/>
      <c r="F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</row>
    <row r="463" ht="15.75" customHeight="1">
      <c r="A463" s="61"/>
      <c r="B463" s="61"/>
      <c r="C463" s="61"/>
      <c r="D463" s="61"/>
      <c r="E463" s="61"/>
      <c r="F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</row>
    <row r="464" ht="15.75" customHeight="1">
      <c r="A464" s="61"/>
      <c r="B464" s="61"/>
      <c r="C464" s="61"/>
      <c r="D464" s="61"/>
      <c r="E464" s="61"/>
      <c r="F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</row>
    <row r="465" ht="15.75" customHeight="1">
      <c r="A465" s="61"/>
      <c r="B465" s="61"/>
      <c r="C465" s="61"/>
      <c r="D465" s="61"/>
      <c r="E465" s="61"/>
      <c r="F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</row>
    <row r="466" ht="15.75" customHeight="1">
      <c r="A466" s="61"/>
      <c r="B466" s="61"/>
      <c r="C466" s="61"/>
      <c r="D466" s="61"/>
      <c r="E466" s="61"/>
      <c r="F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</row>
    <row r="467" ht="15.75" customHeight="1">
      <c r="A467" s="61"/>
      <c r="B467" s="61"/>
      <c r="C467" s="61"/>
      <c r="D467" s="61"/>
      <c r="E467" s="61"/>
      <c r="F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</row>
    <row r="468" ht="15.75" customHeight="1">
      <c r="A468" s="61"/>
      <c r="B468" s="61"/>
      <c r="C468" s="61"/>
      <c r="D468" s="61"/>
      <c r="E468" s="61"/>
      <c r="F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</row>
    <row r="469" ht="15.75" customHeight="1">
      <c r="A469" s="61"/>
      <c r="B469" s="61"/>
      <c r="C469" s="61"/>
      <c r="D469" s="61"/>
      <c r="E469" s="61"/>
      <c r="F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</row>
    <row r="470" ht="15.75" customHeight="1">
      <c r="A470" s="61"/>
      <c r="B470" s="61"/>
      <c r="C470" s="61"/>
      <c r="D470" s="61"/>
      <c r="E470" s="61"/>
      <c r="F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</row>
    <row r="471" ht="15.75" customHeight="1">
      <c r="A471" s="61"/>
      <c r="B471" s="61"/>
      <c r="C471" s="61"/>
      <c r="D471" s="61"/>
      <c r="E471" s="61"/>
      <c r="F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</row>
    <row r="472" ht="15.75" customHeight="1">
      <c r="A472" s="61"/>
      <c r="B472" s="61"/>
      <c r="C472" s="61"/>
      <c r="D472" s="61"/>
      <c r="E472" s="61"/>
      <c r="F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</row>
    <row r="473" ht="15.75" customHeight="1">
      <c r="A473" s="61"/>
      <c r="B473" s="61"/>
      <c r="C473" s="61"/>
      <c r="D473" s="61"/>
      <c r="E473" s="61"/>
      <c r="F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</row>
    <row r="474" ht="15.75" customHeight="1">
      <c r="A474" s="61"/>
      <c r="B474" s="61"/>
      <c r="C474" s="61"/>
      <c r="D474" s="61"/>
      <c r="E474" s="61"/>
      <c r="F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</row>
    <row r="475" ht="15.75" customHeight="1">
      <c r="A475" s="61"/>
      <c r="B475" s="61"/>
      <c r="C475" s="61"/>
      <c r="D475" s="61"/>
      <c r="E475" s="61"/>
      <c r="F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</row>
    <row r="476" ht="15.75" customHeight="1">
      <c r="A476" s="61"/>
      <c r="B476" s="61"/>
      <c r="C476" s="61"/>
      <c r="D476" s="61"/>
      <c r="E476" s="61"/>
      <c r="F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</row>
    <row r="477" ht="15.75" customHeight="1">
      <c r="A477" s="61"/>
      <c r="B477" s="61"/>
      <c r="C477" s="61"/>
      <c r="D477" s="61"/>
      <c r="E477" s="61"/>
      <c r="F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</row>
    <row r="478" ht="15.75" customHeight="1">
      <c r="A478" s="61"/>
      <c r="B478" s="61"/>
      <c r="C478" s="61"/>
      <c r="D478" s="61"/>
      <c r="E478" s="61"/>
      <c r="F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</row>
    <row r="479" ht="15.75" customHeight="1">
      <c r="A479" s="61"/>
      <c r="B479" s="61"/>
      <c r="C479" s="61"/>
      <c r="D479" s="61"/>
      <c r="E479" s="61"/>
      <c r="F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</row>
    <row r="480" ht="15.75" customHeight="1">
      <c r="A480" s="61"/>
      <c r="B480" s="61"/>
      <c r="C480" s="61"/>
      <c r="D480" s="61"/>
      <c r="E480" s="61"/>
      <c r="F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</row>
    <row r="481" ht="15.75" customHeight="1">
      <c r="A481" s="61"/>
      <c r="B481" s="61"/>
      <c r="C481" s="61"/>
      <c r="D481" s="61"/>
      <c r="E481" s="61"/>
      <c r="F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</row>
    <row r="482" ht="15.75" customHeight="1">
      <c r="A482" s="61"/>
      <c r="B482" s="61"/>
      <c r="C482" s="61"/>
      <c r="D482" s="61"/>
      <c r="E482" s="61"/>
      <c r="F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</row>
    <row r="483" ht="15.75" customHeight="1">
      <c r="A483" s="61"/>
      <c r="B483" s="61"/>
      <c r="C483" s="61"/>
      <c r="D483" s="61"/>
      <c r="E483" s="61"/>
      <c r="F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</row>
    <row r="484" ht="15.75" customHeight="1">
      <c r="A484" s="61"/>
      <c r="B484" s="61"/>
      <c r="C484" s="61"/>
      <c r="D484" s="61"/>
      <c r="E484" s="61"/>
      <c r="F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</row>
    <row r="485" ht="15.75" customHeight="1">
      <c r="A485" s="61"/>
      <c r="B485" s="61"/>
      <c r="C485" s="61"/>
      <c r="D485" s="61"/>
      <c r="E485" s="61"/>
      <c r="F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</row>
    <row r="486" ht="15.75" customHeight="1">
      <c r="A486" s="61"/>
      <c r="B486" s="61"/>
      <c r="C486" s="61"/>
      <c r="D486" s="61"/>
      <c r="E486" s="61"/>
      <c r="F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</row>
    <row r="487" ht="15.75" customHeight="1">
      <c r="A487" s="61"/>
      <c r="B487" s="61"/>
      <c r="C487" s="61"/>
      <c r="D487" s="61"/>
      <c r="E487" s="61"/>
      <c r="F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</row>
    <row r="488" ht="15.75" customHeight="1">
      <c r="A488" s="61"/>
      <c r="B488" s="61"/>
      <c r="C488" s="61"/>
      <c r="D488" s="61"/>
      <c r="E488" s="61"/>
      <c r="F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</row>
    <row r="489" ht="15.75" customHeight="1">
      <c r="A489" s="61"/>
      <c r="B489" s="61"/>
      <c r="C489" s="61"/>
      <c r="D489" s="61"/>
      <c r="E489" s="61"/>
      <c r="F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</row>
    <row r="490" ht="15.75" customHeight="1">
      <c r="A490" s="61"/>
      <c r="B490" s="61"/>
      <c r="C490" s="61"/>
      <c r="D490" s="61"/>
      <c r="E490" s="61"/>
      <c r="F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</row>
    <row r="491" ht="15.75" customHeight="1">
      <c r="A491" s="61"/>
      <c r="B491" s="61"/>
      <c r="C491" s="61"/>
      <c r="D491" s="61"/>
      <c r="E491" s="61"/>
      <c r="F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</row>
    <row r="492" ht="15.75" customHeight="1">
      <c r="A492" s="61"/>
      <c r="B492" s="61"/>
      <c r="C492" s="61"/>
      <c r="D492" s="61"/>
      <c r="E492" s="61"/>
      <c r="F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</row>
    <row r="493" ht="15.75" customHeight="1">
      <c r="A493" s="61"/>
      <c r="B493" s="61"/>
      <c r="C493" s="61"/>
      <c r="D493" s="61"/>
      <c r="E493" s="61"/>
      <c r="F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</row>
    <row r="494" ht="15.75" customHeight="1">
      <c r="A494" s="61"/>
      <c r="B494" s="61"/>
      <c r="C494" s="61"/>
      <c r="D494" s="61"/>
      <c r="E494" s="61"/>
      <c r="F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</row>
    <row r="495" ht="15.75" customHeight="1">
      <c r="A495" s="61"/>
      <c r="B495" s="61"/>
      <c r="C495" s="61"/>
      <c r="D495" s="61"/>
      <c r="E495" s="61"/>
      <c r="F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</row>
    <row r="496" ht="15.75" customHeight="1">
      <c r="A496" s="61"/>
      <c r="B496" s="61"/>
      <c r="C496" s="61"/>
      <c r="D496" s="61"/>
      <c r="E496" s="61"/>
      <c r="F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</row>
    <row r="497" ht="15.75" customHeight="1">
      <c r="A497" s="61"/>
      <c r="B497" s="61"/>
      <c r="C497" s="61"/>
      <c r="D497" s="61"/>
      <c r="E497" s="61"/>
      <c r="F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</row>
    <row r="498" ht="15.75" customHeight="1">
      <c r="A498" s="61"/>
      <c r="B498" s="61"/>
      <c r="C498" s="61"/>
      <c r="D498" s="61"/>
      <c r="E498" s="61"/>
      <c r="F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</row>
    <row r="499" ht="15.75" customHeight="1">
      <c r="A499" s="61"/>
      <c r="B499" s="61"/>
      <c r="C499" s="61"/>
      <c r="D499" s="61"/>
      <c r="E499" s="61"/>
      <c r="F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</row>
    <row r="500" ht="15.75" customHeight="1">
      <c r="A500" s="61"/>
      <c r="B500" s="61"/>
      <c r="C500" s="61"/>
      <c r="D500" s="61"/>
      <c r="E500" s="61"/>
      <c r="F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</row>
    <row r="501" ht="15.75" customHeight="1">
      <c r="A501" s="61"/>
      <c r="B501" s="61"/>
      <c r="C501" s="61"/>
      <c r="D501" s="61"/>
      <c r="E501" s="61"/>
      <c r="F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</row>
    <row r="502" ht="15.75" customHeight="1">
      <c r="A502" s="61"/>
      <c r="B502" s="61"/>
      <c r="C502" s="61"/>
      <c r="D502" s="61"/>
      <c r="E502" s="61"/>
      <c r="F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</row>
    <row r="503" ht="15.75" customHeight="1">
      <c r="A503" s="61"/>
      <c r="B503" s="61"/>
      <c r="C503" s="61"/>
      <c r="D503" s="61"/>
      <c r="E503" s="61"/>
      <c r="F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</row>
    <row r="504" ht="15.75" customHeight="1">
      <c r="A504" s="61"/>
      <c r="B504" s="61"/>
      <c r="C504" s="61"/>
      <c r="D504" s="61"/>
      <c r="E504" s="61"/>
      <c r="F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</row>
    <row r="505" ht="15.75" customHeight="1">
      <c r="A505" s="61"/>
      <c r="B505" s="61"/>
      <c r="C505" s="61"/>
      <c r="D505" s="61"/>
      <c r="E505" s="61"/>
      <c r="F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</row>
    <row r="506" ht="15.75" customHeight="1">
      <c r="A506" s="61"/>
      <c r="B506" s="61"/>
      <c r="C506" s="61"/>
      <c r="D506" s="61"/>
      <c r="E506" s="61"/>
      <c r="F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</row>
    <row r="507" ht="15.75" customHeight="1">
      <c r="A507" s="61"/>
      <c r="B507" s="61"/>
      <c r="C507" s="61"/>
      <c r="D507" s="61"/>
      <c r="E507" s="61"/>
      <c r="F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</row>
    <row r="508" ht="15.75" customHeight="1">
      <c r="A508" s="61"/>
      <c r="B508" s="61"/>
      <c r="C508" s="61"/>
      <c r="D508" s="61"/>
      <c r="E508" s="61"/>
      <c r="F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</row>
    <row r="509" ht="15.75" customHeight="1">
      <c r="A509" s="61"/>
      <c r="B509" s="61"/>
      <c r="C509" s="61"/>
      <c r="D509" s="61"/>
      <c r="E509" s="61"/>
      <c r="F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</row>
    <row r="510" ht="15.75" customHeight="1">
      <c r="A510" s="61"/>
      <c r="B510" s="61"/>
      <c r="C510" s="61"/>
      <c r="D510" s="61"/>
      <c r="E510" s="61"/>
      <c r="F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</row>
    <row r="511" ht="15.75" customHeight="1">
      <c r="A511" s="61"/>
      <c r="B511" s="61"/>
      <c r="C511" s="61"/>
      <c r="D511" s="61"/>
      <c r="E511" s="6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</row>
    <row r="512" ht="15.75" customHeight="1">
      <c r="A512" s="61"/>
      <c r="B512" s="61"/>
      <c r="C512" s="61"/>
      <c r="D512" s="61"/>
      <c r="E512" s="61"/>
      <c r="F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</row>
    <row r="513" ht="15.75" customHeight="1">
      <c r="A513" s="61"/>
      <c r="B513" s="61"/>
      <c r="C513" s="61"/>
      <c r="D513" s="61"/>
      <c r="E513" s="61"/>
      <c r="F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</row>
    <row r="514" ht="15.75" customHeight="1">
      <c r="A514" s="61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</row>
    <row r="515" ht="15.75" customHeight="1">
      <c r="A515" s="61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</row>
    <row r="516" ht="15.75" customHeight="1">
      <c r="A516" s="61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</row>
    <row r="517" ht="15.75" customHeight="1">
      <c r="A517" s="61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</row>
    <row r="518" ht="15.75" customHeight="1">
      <c r="A518" s="61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</row>
    <row r="519" ht="15.75" customHeight="1">
      <c r="A519" s="61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</row>
    <row r="520" ht="15.75" customHeight="1">
      <c r="A520" s="61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</row>
    <row r="521" ht="15.75" customHeight="1">
      <c r="A521" s="61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</row>
    <row r="522" ht="15.75" customHeight="1">
      <c r="A522" s="61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</row>
    <row r="523" ht="15.75" customHeight="1">
      <c r="A523" s="61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</row>
    <row r="524" ht="15.75" customHeight="1">
      <c r="A524" s="61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</row>
    <row r="525" ht="15.75" customHeight="1">
      <c r="A525" s="61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</row>
    <row r="526" ht="15.75" customHeight="1">
      <c r="A526" s="61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</row>
    <row r="527" ht="15.75" customHeight="1">
      <c r="A527" s="61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</row>
    <row r="528" ht="15.75" customHeight="1">
      <c r="A528" s="61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</row>
    <row r="529" ht="15.75" customHeight="1">
      <c r="A529" s="61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</row>
    <row r="530" ht="15.75" customHeight="1">
      <c r="A530" s="61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</row>
    <row r="531" ht="15.75" customHeight="1">
      <c r="A531" s="61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</row>
    <row r="532" ht="15.75" customHeight="1">
      <c r="A532" s="61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</row>
    <row r="533" ht="15.75" customHeight="1">
      <c r="A533" s="61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</row>
    <row r="534" ht="15.75" customHeight="1">
      <c r="A534" s="61"/>
      <c r="B534" s="61"/>
      <c r="C534" s="61"/>
      <c r="D534" s="61"/>
      <c r="E534" s="61"/>
      <c r="F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</row>
    <row r="535" ht="15.75" customHeight="1">
      <c r="A535" s="61"/>
      <c r="B535" s="61"/>
      <c r="C535" s="61"/>
      <c r="D535" s="61"/>
      <c r="E535" s="61"/>
      <c r="F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</row>
    <row r="536" ht="15.75" customHeight="1">
      <c r="A536" s="61"/>
      <c r="B536" s="61"/>
      <c r="C536" s="61"/>
      <c r="D536" s="61"/>
      <c r="E536" s="61"/>
      <c r="F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</row>
    <row r="537" ht="15.75" customHeight="1">
      <c r="A537" s="61"/>
      <c r="B537" s="61"/>
      <c r="C537" s="61"/>
      <c r="D537" s="61"/>
      <c r="E537" s="61"/>
      <c r="F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</row>
    <row r="538" ht="15.75" customHeight="1">
      <c r="A538" s="61"/>
      <c r="B538" s="61"/>
      <c r="C538" s="61"/>
      <c r="D538" s="61"/>
      <c r="E538" s="61"/>
      <c r="F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</row>
    <row r="539" ht="15.75" customHeight="1">
      <c r="A539" s="61"/>
      <c r="B539" s="61"/>
      <c r="C539" s="61"/>
      <c r="D539" s="61"/>
      <c r="E539" s="61"/>
      <c r="F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</row>
    <row r="540" ht="15.75" customHeight="1">
      <c r="A540" s="61"/>
      <c r="B540" s="61"/>
      <c r="C540" s="61"/>
      <c r="D540" s="61"/>
      <c r="E540" s="61"/>
      <c r="F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</row>
    <row r="541" ht="15.75" customHeight="1">
      <c r="A541" s="61"/>
      <c r="B541" s="61"/>
      <c r="C541" s="61"/>
      <c r="D541" s="61"/>
      <c r="E541" s="61"/>
      <c r="F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</row>
    <row r="542" ht="15.75" customHeight="1">
      <c r="A542" s="61"/>
      <c r="B542" s="61"/>
      <c r="C542" s="61"/>
      <c r="D542" s="61"/>
      <c r="E542" s="61"/>
      <c r="F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</row>
    <row r="543" ht="15.75" customHeight="1">
      <c r="A543" s="61"/>
      <c r="B543" s="61"/>
      <c r="C543" s="61"/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</row>
    <row r="544" ht="15.75" customHeight="1">
      <c r="A544" s="61"/>
      <c r="B544" s="61"/>
      <c r="C544" s="61"/>
      <c r="D544" s="61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</row>
    <row r="545" ht="15.75" customHeight="1">
      <c r="A545" s="61"/>
      <c r="B545" s="61"/>
      <c r="C545" s="61"/>
      <c r="D545" s="61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</row>
    <row r="546" ht="15.75" customHeight="1">
      <c r="A546" s="61"/>
      <c r="B546" s="61"/>
      <c r="C546" s="61"/>
      <c r="D546" s="61"/>
      <c r="E546" s="61"/>
      <c r="F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</row>
    <row r="547" ht="15.75" customHeight="1">
      <c r="A547" s="61"/>
      <c r="B547" s="61"/>
      <c r="C547" s="61"/>
      <c r="D547" s="61"/>
      <c r="E547" s="61"/>
      <c r="F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</row>
    <row r="548" ht="15.75" customHeight="1">
      <c r="A548" s="61"/>
      <c r="B548" s="61"/>
      <c r="C548" s="61"/>
      <c r="D548" s="61"/>
      <c r="E548" s="61"/>
      <c r="F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</row>
    <row r="549" ht="15.75" customHeight="1">
      <c r="A549" s="61"/>
      <c r="B549" s="61"/>
      <c r="C549" s="61"/>
      <c r="D549" s="61"/>
      <c r="E549" s="61"/>
      <c r="F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</row>
    <row r="550" ht="15.75" customHeight="1">
      <c r="A550" s="61"/>
      <c r="B550" s="61"/>
      <c r="C550" s="61"/>
      <c r="D550" s="61"/>
      <c r="E550" s="61"/>
      <c r="F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</row>
    <row r="551" ht="15.75" customHeight="1">
      <c r="A551" s="61"/>
      <c r="B551" s="61"/>
      <c r="C551" s="61"/>
      <c r="D551" s="61"/>
      <c r="E551" s="61"/>
      <c r="F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</row>
    <row r="552" ht="15.75" customHeight="1">
      <c r="A552" s="61"/>
      <c r="B552" s="61"/>
      <c r="C552" s="61"/>
      <c r="D552" s="61"/>
      <c r="E552" s="61"/>
      <c r="F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</row>
    <row r="553" ht="15.75" customHeight="1">
      <c r="A553" s="61"/>
      <c r="B553" s="61"/>
      <c r="C553" s="61"/>
      <c r="D553" s="61"/>
      <c r="E553" s="61"/>
      <c r="F553" s="61"/>
      <c r="G553" s="61"/>
      <c r="H553" s="61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</row>
    <row r="554" ht="15.75" customHeight="1">
      <c r="A554" s="61"/>
      <c r="B554" s="61"/>
      <c r="C554" s="61"/>
      <c r="D554" s="61"/>
      <c r="E554" s="61"/>
      <c r="F554" s="61"/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</row>
    <row r="555" ht="15.75" customHeight="1">
      <c r="A555" s="61"/>
      <c r="B555" s="61"/>
      <c r="C555" s="61"/>
      <c r="D555" s="61"/>
      <c r="E555" s="61"/>
      <c r="F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</row>
    <row r="556" ht="15.75" customHeight="1">
      <c r="A556" s="61"/>
      <c r="B556" s="61"/>
      <c r="C556" s="61"/>
      <c r="D556" s="61"/>
      <c r="E556" s="61"/>
      <c r="F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</row>
    <row r="557" ht="15.75" customHeight="1">
      <c r="A557" s="61"/>
      <c r="B557" s="61"/>
      <c r="C557" s="61"/>
      <c r="D557" s="61"/>
      <c r="E557" s="61"/>
      <c r="F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</row>
    <row r="558" ht="15.75" customHeight="1">
      <c r="A558" s="61"/>
      <c r="B558" s="61"/>
      <c r="C558" s="61"/>
      <c r="D558" s="61"/>
      <c r="E558" s="61"/>
      <c r="F558" s="61"/>
      <c r="G558" s="61"/>
      <c r="H558" s="61"/>
      <c r="I558" s="61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</row>
    <row r="559" ht="15.75" customHeight="1">
      <c r="A559" s="61"/>
      <c r="B559" s="61"/>
      <c r="C559" s="61"/>
      <c r="D559" s="61"/>
      <c r="E559" s="61"/>
      <c r="F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</row>
    <row r="560" ht="15.75" customHeight="1">
      <c r="A560" s="61"/>
      <c r="B560" s="61"/>
      <c r="C560" s="61"/>
      <c r="D560" s="61"/>
      <c r="E560" s="61"/>
      <c r="F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</row>
    <row r="561" ht="15.75" customHeight="1">
      <c r="A561" s="61"/>
      <c r="B561" s="61"/>
      <c r="C561" s="61"/>
      <c r="D561" s="61"/>
      <c r="E561" s="61"/>
      <c r="F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</row>
    <row r="562" ht="15.75" customHeight="1">
      <c r="A562" s="61"/>
      <c r="B562" s="61"/>
      <c r="C562" s="61"/>
      <c r="D562" s="61"/>
      <c r="E562" s="61"/>
      <c r="F562" s="61"/>
      <c r="G562" s="61"/>
      <c r="H562" s="61"/>
      <c r="I562" s="61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</row>
    <row r="563" ht="15.75" customHeight="1">
      <c r="A563" s="61"/>
      <c r="B563" s="61"/>
      <c r="C563" s="61"/>
      <c r="D563" s="61"/>
      <c r="E563" s="61"/>
      <c r="F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</row>
    <row r="564" ht="15.75" customHeight="1">
      <c r="A564" s="61"/>
      <c r="B564" s="61"/>
      <c r="C564" s="61"/>
      <c r="D564" s="61"/>
      <c r="E564" s="61"/>
      <c r="F564" s="61"/>
      <c r="G564" s="61"/>
      <c r="H564" s="61"/>
      <c r="I564" s="61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</row>
    <row r="565" ht="15.75" customHeight="1">
      <c r="A565" s="61"/>
      <c r="B565" s="61"/>
      <c r="C565" s="61"/>
      <c r="D565" s="61"/>
      <c r="E565" s="61"/>
      <c r="F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</row>
    <row r="566" ht="15.75" customHeight="1">
      <c r="A566" s="61"/>
      <c r="B566" s="61"/>
      <c r="C566" s="61"/>
      <c r="D566" s="61"/>
      <c r="E566" s="61"/>
      <c r="F566" s="61"/>
      <c r="G566" s="61"/>
      <c r="H566" s="61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</row>
    <row r="567" ht="15.75" customHeight="1">
      <c r="A567" s="61"/>
      <c r="B567" s="61"/>
      <c r="C567" s="61"/>
      <c r="D567" s="61"/>
      <c r="E567" s="61"/>
      <c r="F567" s="61"/>
      <c r="G567" s="6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</row>
    <row r="568" ht="15.75" customHeight="1">
      <c r="A568" s="61"/>
      <c r="B568" s="61"/>
      <c r="C568" s="61"/>
      <c r="D568" s="61"/>
      <c r="E568" s="61"/>
      <c r="F568" s="61"/>
      <c r="G568" s="61"/>
      <c r="H568" s="61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</row>
    <row r="569" ht="15.75" customHeight="1">
      <c r="A569" s="61"/>
      <c r="B569" s="61"/>
      <c r="C569" s="61"/>
      <c r="D569" s="61"/>
      <c r="E569" s="61"/>
      <c r="F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</row>
    <row r="570" ht="15.75" customHeight="1">
      <c r="A570" s="61"/>
      <c r="B570" s="61"/>
      <c r="C570" s="61"/>
      <c r="D570" s="61"/>
      <c r="E570" s="61"/>
      <c r="F570" s="61"/>
      <c r="G570" s="61"/>
      <c r="H570" s="61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</row>
    <row r="571" ht="15.75" customHeight="1">
      <c r="A571" s="61"/>
      <c r="B571" s="61"/>
      <c r="C571" s="61"/>
      <c r="D571" s="61"/>
      <c r="E571" s="61"/>
      <c r="F571" s="61"/>
      <c r="G571" s="6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</row>
    <row r="572" ht="15.75" customHeight="1">
      <c r="A572" s="61"/>
      <c r="B572" s="61"/>
      <c r="C572" s="61"/>
      <c r="D572" s="61"/>
      <c r="E572" s="61"/>
      <c r="F572" s="61"/>
      <c r="G572" s="61"/>
      <c r="H572" s="61"/>
      <c r="I572" s="61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</row>
    <row r="573" ht="15.75" customHeight="1">
      <c r="A573" s="61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</row>
    <row r="574" ht="15.75" customHeight="1">
      <c r="A574" s="61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</row>
    <row r="575" ht="15.75" customHeight="1">
      <c r="A575" s="61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</row>
    <row r="576" ht="15.75" customHeight="1">
      <c r="A576" s="61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</row>
    <row r="577" ht="15.75" customHeight="1">
      <c r="A577" s="61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</row>
    <row r="578" ht="15.75" customHeight="1">
      <c r="A578" s="61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</row>
    <row r="579" ht="15.75" customHeight="1">
      <c r="A579" s="61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</row>
    <row r="580" ht="15.75" customHeight="1">
      <c r="A580" s="61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</row>
    <row r="581" ht="15.75" customHeight="1">
      <c r="A581" s="61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</row>
    <row r="582" ht="15.75" customHeight="1">
      <c r="A582" s="61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</row>
    <row r="583" ht="15.75" customHeight="1">
      <c r="A583" s="61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</row>
    <row r="584" ht="15.75" customHeight="1">
      <c r="A584" s="61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</row>
    <row r="585" ht="15.75" customHeight="1">
      <c r="A585" s="61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</row>
    <row r="586" ht="15.75" customHeight="1">
      <c r="A586" s="61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</row>
    <row r="587" ht="15.75" customHeight="1">
      <c r="A587" s="61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</row>
    <row r="588" ht="15.75" customHeight="1">
      <c r="A588" s="61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</row>
    <row r="589" ht="15.75" customHeight="1">
      <c r="A589" s="61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</row>
    <row r="590" ht="15.75" customHeight="1">
      <c r="A590" s="61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</row>
    <row r="591" ht="15.75" customHeight="1">
      <c r="A591" s="61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</row>
    <row r="592" ht="15.75" customHeight="1">
      <c r="A592" s="61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</row>
    <row r="593" ht="15.75" customHeight="1">
      <c r="A593" s="61"/>
      <c r="B593" s="61"/>
      <c r="C593" s="61"/>
      <c r="D593" s="61"/>
      <c r="E593" s="61"/>
      <c r="F593" s="61"/>
      <c r="G593" s="61"/>
      <c r="H593" s="61"/>
      <c r="I593" s="61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</row>
    <row r="594" ht="15.75" customHeight="1">
      <c r="A594" s="61"/>
      <c r="B594" s="61"/>
      <c r="C594" s="61"/>
      <c r="D594" s="61"/>
      <c r="E594" s="61"/>
      <c r="F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</row>
    <row r="595" ht="15.75" customHeight="1">
      <c r="A595" s="61"/>
      <c r="B595" s="61"/>
      <c r="C595" s="61"/>
      <c r="D595" s="61"/>
      <c r="E595" s="61"/>
      <c r="F595" s="61"/>
      <c r="G595" s="61"/>
      <c r="H595" s="61"/>
      <c r="I595" s="61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</row>
    <row r="596" ht="15.75" customHeight="1">
      <c r="A596" s="61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</row>
    <row r="597" ht="15.75" customHeight="1">
      <c r="A597" s="61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</row>
    <row r="598" ht="15.75" customHeight="1">
      <c r="A598" s="61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</row>
    <row r="599" ht="15.75" customHeight="1">
      <c r="A599" s="61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</row>
    <row r="600" ht="15.75" customHeight="1">
      <c r="A600" s="61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</row>
    <row r="601" ht="15.75" customHeight="1">
      <c r="A601" s="61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</row>
    <row r="602" ht="15.75" customHeight="1">
      <c r="A602" s="61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</row>
    <row r="603" ht="15.75" customHeight="1">
      <c r="A603" s="61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</row>
    <row r="604" ht="15.75" customHeight="1">
      <c r="A604" s="61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</row>
    <row r="605" ht="15.75" customHeight="1">
      <c r="A605" s="61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</row>
    <row r="606" ht="15.75" customHeight="1">
      <c r="A606" s="61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</row>
    <row r="607" ht="15.75" customHeight="1">
      <c r="A607" s="61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</row>
    <row r="608" ht="15.75" customHeight="1">
      <c r="A608" s="61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</row>
    <row r="609" ht="15.75" customHeight="1">
      <c r="A609" s="61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</row>
    <row r="610" ht="15.75" customHeight="1">
      <c r="A610" s="61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</row>
    <row r="611" ht="15.75" customHeight="1">
      <c r="A611" s="61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</row>
    <row r="612" ht="15.75" customHeight="1">
      <c r="A612" s="61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</row>
    <row r="613" ht="15.75" customHeight="1">
      <c r="A613" s="61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</row>
    <row r="614" ht="15.75" customHeight="1">
      <c r="A614" s="61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</row>
    <row r="615" ht="15.75" customHeight="1">
      <c r="A615" s="61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</row>
    <row r="616" ht="15.75" customHeight="1">
      <c r="A616" s="61"/>
      <c r="B616" s="61"/>
      <c r="C616" s="61"/>
      <c r="D616" s="61"/>
      <c r="E616" s="61"/>
      <c r="F616" s="61"/>
      <c r="G616" s="61"/>
      <c r="H616" s="61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</row>
    <row r="617" ht="15.75" customHeight="1">
      <c r="A617" s="61"/>
      <c r="B617" s="61"/>
      <c r="C617" s="61"/>
      <c r="D617" s="61"/>
      <c r="E617" s="61"/>
      <c r="F617" s="61"/>
      <c r="G617" s="61"/>
      <c r="H617" s="61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</row>
    <row r="618" ht="15.75" customHeight="1">
      <c r="A618" s="61"/>
      <c r="B618" s="61"/>
      <c r="C618" s="61"/>
      <c r="D618" s="61"/>
      <c r="E618" s="61"/>
      <c r="F618" s="61"/>
      <c r="G618" s="6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</row>
    <row r="619" ht="15.75" customHeight="1">
      <c r="A619" s="61"/>
      <c r="B619" s="61"/>
      <c r="C619" s="61"/>
      <c r="D619" s="61"/>
      <c r="E619" s="61"/>
      <c r="F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</row>
    <row r="620" ht="15.75" customHeight="1">
      <c r="A620" s="61"/>
      <c r="B620" s="61"/>
      <c r="C620" s="61"/>
      <c r="D620" s="61"/>
      <c r="E620" s="61"/>
      <c r="F620" s="61"/>
      <c r="G620" s="61"/>
      <c r="H620" s="61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</row>
    <row r="621" ht="15.75" customHeight="1">
      <c r="A621" s="61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</row>
    <row r="622" ht="15.75" customHeight="1">
      <c r="A622" s="61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</row>
    <row r="623" ht="15.75" customHeight="1">
      <c r="A623" s="61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</row>
    <row r="624" ht="15.75" customHeight="1">
      <c r="A624" s="61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</row>
    <row r="625" ht="15.75" customHeight="1">
      <c r="A625" s="61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</row>
    <row r="626" ht="15.75" customHeight="1">
      <c r="A626" s="61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</row>
    <row r="627" ht="15.75" customHeight="1">
      <c r="A627" s="61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</row>
    <row r="628" ht="15.75" customHeight="1">
      <c r="A628" s="61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</row>
    <row r="629" ht="15.75" customHeight="1">
      <c r="A629" s="61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</row>
    <row r="630" ht="15.75" customHeight="1">
      <c r="A630" s="61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</row>
    <row r="631" ht="15.75" customHeight="1">
      <c r="A631" s="61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</row>
    <row r="632" ht="15.75" customHeight="1">
      <c r="A632" s="61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</row>
    <row r="633" ht="15.75" customHeight="1">
      <c r="A633" s="61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</row>
    <row r="634" ht="15.75" customHeight="1">
      <c r="A634" s="61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</row>
    <row r="635" ht="15.75" customHeight="1">
      <c r="A635" s="61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</row>
    <row r="636" ht="15.75" customHeight="1">
      <c r="A636" s="61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</row>
    <row r="637" ht="15.75" customHeight="1">
      <c r="A637" s="61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</row>
    <row r="638" ht="15.75" customHeight="1">
      <c r="A638" s="61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</row>
    <row r="639" ht="15.75" customHeight="1">
      <c r="A639" s="61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</row>
    <row r="640" ht="15.75" customHeight="1">
      <c r="A640" s="61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</row>
    <row r="641" ht="15.75" customHeight="1">
      <c r="A641" s="61"/>
      <c r="B641" s="61"/>
      <c r="C641" s="61"/>
      <c r="D641" s="61"/>
      <c r="E641" s="61"/>
      <c r="F641" s="61"/>
      <c r="G641" s="6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</row>
    <row r="642" ht="15.75" customHeight="1">
      <c r="A642" s="61"/>
      <c r="B642" s="61"/>
      <c r="C642" s="61"/>
      <c r="D642" s="61"/>
      <c r="E642" s="61"/>
      <c r="F642" s="61"/>
      <c r="G642" s="61"/>
      <c r="H642" s="61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</row>
    <row r="643" ht="15.75" customHeight="1">
      <c r="A643" s="61"/>
      <c r="B643" s="61"/>
      <c r="C643" s="61"/>
      <c r="D643" s="61"/>
      <c r="E643" s="61"/>
      <c r="F643" s="61"/>
      <c r="G643" s="61"/>
      <c r="H643" s="61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</row>
    <row r="644" ht="15.75" customHeight="1">
      <c r="A644" s="61"/>
      <c r="B644" s="61"/>
      <c r="C644" s="61"/>
      <c r="D644" s="61"/>
      <c r="E644" s="61"/>
      <c r="F644" s="61"/>
      <c r="G644" s="61"/>
      <c r="H644" s="61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</row>
    <row r="645" ht="15.75" customHeight="1">
      <c r="A645" s="61"/>
      <c r="B645" s="61"/>
      <c r="C645" s="61"/>
      <c r="D645" s="61"/>
      <c r="E645" s="61"/>
      <c r="F645" s="61"/>
      <c r="G645" s="61"/>
      <c r="H645" s="61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</row>
    <row r="646" ht="15.75" customHeight="1">
      <c r="A646" s="61"/>
      <c r="B646" s="61"/>
      <c r="C646" s="61"/>
      <c r="D646" s="61"/>
      <c r="E646" s="61"/>
      <c r="F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</row>
    <row r="647" ht="15.75" customHeight="1">
      <c r="A647" s="61"/>
      <c r="B647" s="61"/>
      <c r="C647" s="61"/>
      <c r="D647" s="61"/>
      <c r="E647" s="61"/>
      <c r="F647" s="61"/>
      <c r="G647" s="6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</row>
    <row r="648" ht="15.75" customHeight="1">
      <c r="A648" s="61"/>
      <c r="B648" s="61"/>
      <c r="C648" s="61"/>
      <c r="D648" s="61"/>
      <c r="E648" s="61"/>
      <c r="F648" s="61"/>
      <c r="G648" s="61"/>
      <c r="H648" s="61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</row>
    <row r="649" ht="15.75" customHeight="1">
      <c r="A649" s="61"/>
      <c r="B649" s="61"/>
      <c r="C649" s="61"/>
      <c r="D649" s="61"/>
      <c r="E649" s="61"/>
      <c r="F649" s="61"/>
      <c r="G649" s="61"/>
      <c r="H649" s="61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</row>
    <row r="650" ht="15.75" customHeight="1">
      <c r="A650" s="61"/>
      <c r="B650" s="61"/>
      <c r="C650" s="61"/>
      <c r="D650" s="61"/>
      <c r="E650" s="61"/>
      <c r="F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</row>
    <row r="651" ht="15.75" customHeight="1">
      <c r="A651" s="61"/>
      <c r="B651" s="61"/>
      <c r="C651" s="61"/>
      <c r="D651" s="61"/>
      <c r="E651" s="61"/>
      <c r="F651" s="61"/>
      <c r="G651" s="61"/>
      <c r="H651" s="61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</row>
    <row r="652" ht="15.75" customHeight="1">
      <c r="A652" s="61"/>
      <c r="B652" s="61"/>
      <c r="C652" s="61"/>
      <c r="D652" s="61"/>
      <c r="E652" s="61"/>
      <c r="F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</row>
    <row r="653" ht="15.75" customHeight="1">
      <c r="A653" s="61"/>
      <c r="B653" s="61"/>
      <c r="C653" s="61"/>
      <c r="D653" s="61"/>
      <c r="E653" s="61"/>
      <c r="F653" s="61"/>
      <c r="G653" s="6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</row>
    <row r="654" ht="15.75" customHeight="1">
      <c r="A654" s="61"/>
      <c r="B654" s="61"/>
      <c r="C654" s="61"/>
      <c r="D654" s="61"/>
      <c r="E654" s="61"/>
      <c r="F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</row>
    <row r="655" ht="15.75" customHeight="1">
      <c r="A655" s="61"/>
      <c r="B655" s="61"/>
      <c r="C655" s="61"/>
      <c r="D655" s="61"/>
      <c r="E655" s="61"/>
      <c r="F655" s="61"/>
      <c r="G655" s="61"/>
      <c r="H655" s="61"/>
      <c r="I655" s="61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</row>
    <row r="656" ht="15.75" customHeight="1">
      <c r="A656" s="61"/>
      <c r="B656" s="61"/>
      <c r="C656" s="61"/>
      <c r="D656" s="61"/>
      <c r="E656" s="61"/>
      <c r="F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</row>
    <row r="657" ht="15.75" customHeight="1">
      <c r="A657" s="61"/>
      <c r="B657" s="61"/>
      <c r="C657" s="61"/>
      <c r="D657" s="61"/>
      <c r="E657" s="61"/>
      <c r="F657" s="61"/>
      <c r="G657" s="61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</row>
    <row r="658" ht="15.75" customHeight="1">
      <c r="A658" s="61"/>
      <c r="B658" s="61"/>
      <c r="C658" s="61"/>
      <c r="D658" s="61"/>
      <c r="E658" s="61"/>
      <c r="F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</row>
    <row r="659" ht="15.75" customHeight="1">
      <c r="A659" s="61"/>
      <c r="B659" s="61"/>
      <c r="C659" s="61"/>
      <c r="D659" s="61"/>
      <c r="E659" s="61"/>
      <c r="F659" s="61"/>
      <c r="G659" s="61"/>
      <c r="H659" s="61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</row>
    <row r="660" ht="15.75" customHeight="1">
      <c r="A660" s="61"/>
      <c r="B660" s="61"/>
      <c r="C660" s="61"/>
      <c r="D660" s="61"/>
      <c r="E660" s="61"/>
      <c r="F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</row>
    <row r="661" ht="15.75" customHeight="1">
      <c r="A661" s="61"/>
      <c r="B661" s="61"/>
      <c r="C661" s="61"/>
      <c r="D661" s="61"/>
      <c r="E661" s="61"/>
      <c r="F661" s="61"/>
      <c r="G661" s="61"/>
      <c r="H661" s="61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</row>
    <row r="662" ht="15.75" customHeight="1">
      <c r="A662" s="61"/>
      <c r="B662" s="61"/>
      <c r="C662" s="61"/>
      <c r="D662" s="61"/>
      <c r="E662" s="61"/>
      <c r="F662" s="61"/>
      <c r="G662" s="61"/>
      <c r="H662" s="61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</row>
    <row r="663" ht="15.75" customHeight="1">
      <c r="A663" s="61"/>
      <c r="B663" s="61"/>
      <c r="C663" s="61"/>
      <c r="D663" s="61"/>
      <c r="E663" s="61"/>
      <c r="F663" s="61"/>
      <c r="G663" s="61"/>
      <c r="H663" s="61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</row>
    <row r="664" ht="15.75" customHeight="1">
      <c r="A664" s="61"/>
      <c r="B664" s="61"/>
      <c r="C664" s="61"/>
      <c r="D664" s="61"/>
      <c r="E664" s="61"/>
      <c r="F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</row>
    <row r="665" ht="15.75" customHeight="1">
      <c r="A665" s="61"/>
      <c r="B665" s="61"/>
      <c r="C665" s="61"/>
      <c r="D665" s="61"/>
      <c r="E665" s="61"/>
      <c r="F665" s="61"/>
      <c r="G665" s="61"/>
      <c r="H665" s="61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</row>
    <row r="666" ht="15.75" customHeight="1">
      <c r="A666" s="61"/>
      <c r="B666" s="61"/>
      <c r="C666" s="61"/>
      <c r="D666" s="61"/>
      <c r="E666" s="61"/>
      <c r="F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</row>
    <row r="667" ht="15.75" customHeight="1">
      <c r="A667" s="61"/>
      <c r="B667" s="61"/>
      <c r="C667" s="61"/>
      <c r="D667" s="61"/>
      <c r="E667" s="61"/>
      <c r="F667" s="61"/>
      <c r="G667" s="61"/>
      <c r="H667" s="61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</row>
    <row r="668" ht="15.75" customHeight="1">
      <c r="A668" s="61"/>
      <c r="B668" s="61"/>
      <c r="C668" s="61"/>
      <c r="D668" s="61"/>
      <c r="E668" s="61"/>
      <c r="F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</row>
    <row r="669" ht="15.75" customHeight="1">
      <c r="A669" s="61"/>
      <c r="B669" s="61"/>
      <c r="C669" s="61"/>
      <c r="D669" s="61"/>
      <c r="E669" s="61"/>
      <c r="F669" s="61"/>
      <c r="G669" s="61"/>
      <c r="H669" s="61"/>
      <c r="I669" s="61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</row>
    <row r="670" ht="15.75" customHeight="1">
      <c r="A670" s="61"/>
      <c r="B670" s="61"/>
      <c r="C670" s="61"/>
      <c r="D670" s="61"/>
      <c r="E670" s="61"/>
      <c r="F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</row>
    <row r="671" ht="15.75" customHeight="1">
      <c r="A671" s="61"/>
      <c r="B671" s="61"/>
      <c r="C671" s="61"/>
      <c r="D671" s="61"/>
      <c r="E671" s="61"/>
      <c r="F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</row>
    <row r="672" ht="15.75" customHeight="1">
      <c r="A672" s="61"/>
      <c r="B672" s="61"/>
      <c r="C672" s="61"/>
      <c r="D672" s="61"/>
      <c r="E672" s="61"/>
      <c r="F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</row>
    <row r="673" ht="15.75" customHeight="1">
      <c r="A673" s="61"/>
      <c r="B673" s="61"/>
      <c r="C673" s="61"/>
      <c r="D673" s="61"/>
      <c r="E673" s="61"/>
      <c r="F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</row>
    <row r="674" ht="15.75" customHeight="1">
      <c r="A674" s="61"/>
      <c r="B674" s="61"/>
      <c r="C674" s="61"/>
      <c r="D674" s="61"/>
      <c r="E674" s="61"/>
      <c r="F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</row>
    <row r="675" ht="15.75" customHeight="1">
      <c r="A675" s="61"/>
      <c r="B675" s="61"/>
      <c r="C675" s="61"/>
      <c r="D675" s="61"/>
      <c r="E675" s="61"/>
      <c r="F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</row>
    <row r="676" ht="15.75" customHeight="1">
      <c r="A676" s="61"/>
      <c r="B676" s="61"/>
      <c r="C676" s="61"/>
      <c r="D676" s="61"/>
      <c r="E676" s="61"/>
      <c r="F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</row>
    <row r="677" ht="15.75" customHeight="1">
      <c r="A677" s="61"/>
      <c r="B677" s="61"/>
      <c r="C677" s="61"/>
      <c r="D677" s="61"/>
      <c r="E677" s="61"/>
      <c r="F677" s="61"/>
      <c r="G677" s="61"/>
      <c r="H677" s="61"/>
      <c r="I677" s="61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</row>
    <row r="678" ht="15.75" customHeight="1">
      <c r="A678" s="61"/>
      <c r="B678" s="61"/>
      <c r="C678" s="61"/>
      <c r="D678" s="61"/>
      <c r="E678" s="61"/>
      <c r="F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</row>
    <row r="679" ht="15.75" customHeight="1">
      <c r="A679" s="61"/>
      <c r="B679" s="61"/>
      <c r="C679" s="61"/>
      <c r="D679" s="61"/>
      <c r="E679" s="61"/>
      <c r="F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</row>
    <row r="680" ht="15.75" customHeight="1">
      <c r="A680" s="61"/>
      <c r="B680" s="61"/>
      <c r="C680" s="61"/>
      <c r="D680" s="61"/>
      <c r="E680" s="61"/>
      <c r="F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</row>
    <row r="681" ht="15.75" customHeight="1">
      <c r="A681" s="61"/>
      <c r="B681" s="61"/>
      <c r="C681" s="61"/>
      <c r="D681" s="61"/>
      <c r="E681" s="61"/>
      <c r="F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</row>
    <row r="682" ht="15.75" customHeight="1">
      <c r="A682" s="61"/>
      <c r="B682" s="61"/>
      <c r="C682" s="61"/>
      <c r="D682" s="61"/>
      <c r="E682" s="61"/>
      <c r="F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</row>
    <row r="683" ht="15.75" customHeight="1">
      <c r="A683" s="61"/>
      <c r="B683" s="61"/>
      <c r="C683" s="61"/>
      <c r="D683" s="61"/>
      <c r="E683" s="61"/>
      <c r="F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</row>
    <row r="684" ht="15.75" customHeight="1">
      <c r="A684" s="61"/>
      <c r="B684" s="61"/>
      <c r="C684" s="61"/>
      <c r="D684" s="61"/>
      <c r="E684" s="61"/>
      <c r="F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</row>
    <row r="685" ht="15.75" customHeight="1">
      <c r="A685" s="61"/>
      <c r="B685" s="61"/>
      <c r="C685" s="61"/>
      <c r="D685" s="61"/>
      <c r="E685" s="61"/>
      <c r="F685" s="61"/>
      <c r="G685" s="6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</row>
    <row r="686" ht="15.75" customHeight="1">
      <c r="A686" s="61"/>
      <c r="B686" s="61"/>
      <c r="C686" s="61"/>
      <c r="D686" s="61"/>
      <c r="E686" s="61"/>
      <c r="F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</row>
    <row r="687" ht="15.75" customHeight="1">
      <c r="A687" s="61"/>
      <c r="B687" s="61"/>
      <c r="C687" s="61"/>
      <c r="D687" s="61"/>
      <c r="E687" s="61"/>
      <c r="F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</row>
    <row r="688" ht="15.75" customHeight="1">
      <c r="A688" s="61"/>
      <c r="B688" s="61"/>
      <c r="C688" s="61"/>
      <c r="D688" s="61"/>
      <c r="E688" s="61"/>
      <c r="F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</row>
    <row r="689" ht="15.75" customHeight="1">
      <c r="A689" s="61"/>
      <c r="B689" s="61"/>
      <c r="C689" s="61"/>
      <c r="D689" s="61"/>
      <c r="E689" s="61"/>
      <c r="F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</row>
    <row r="690" ht="15.75" customHeight="1">
      <c r="A690" s="61"/>
      <c r="B690" s="61"/>
      <c r="C690" s="61"/>
      <c r="D690" s="61"/>
      <c r="E690" s="61"/>
      <c r="F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</row>
    <row r="691" ht="15.75" customHeight="1">
      <c r="A691" s="61"/>
      <c r="B691" s="61"/>
      <c r="C691" s="61"/>
      <c r="D691" s="61"/>
      <c r="E691" s="61"/>
      <c r="F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</row>
    <row r="692" ht="15.75" customHeight="1">
      <c r="A692" s="61"/>
      <c r="B692" s="61"/>
      <c r="C692" s="61"/>
      <c r="D692" s="61"/>
      <c r="E692" s="61"/>
      <c r="F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</row>
    <row r="693" ht="15.75" customHeight="1">
      <c r="A693" s="61"/>
      <c r="B693" s="61"/>
      <c r="C693" s="61"/>
      <c r="D693" s="61"/>
      <c r="E693" s="61"/>
      <c r="F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</row>
    <row r="694" ht="15.75" customHeight="1">
      <c r="A694" s="61"/>
      <c r="B694" s="61"/>
      <c r="C694" s="61"/>
      <c r="D694" s="61"/>
      <c r="E694" s="61"/>
      <c r="F694" s="61"/>
      <c r="G694" s="61"/>
      <c r="H694" s="61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</row>
    <row r="695" ht="15.75" customHeight="1">
      <c r="A695" s="61"/>
      <c r="B695" s="61"/>
      <c r="C695" s="61"/>
      <c r="D695" s="61"/>
      <c r="E695" s="61"/>
      <c r="F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</row>
    <row r="696" ht="15.75" customHeight="1">
      <c r="A696" s="61"/>
      <c r="B696" s="61"/>
      <c r="C696" s="61"/>
      <c r="D696" s="61"/>
      <c r="E696" s="61"/>
      <c r="F696" s="61"/>
      <c r="G696" s="61"/>
      <c r="H696" s="61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</row>
    <row r="697" ht="15.75" customHeight="1">
      <c r="A697" s="61"/>
      <c r="B697" s="61"/>
      <c r="C697" s="61"/>
      <c r="D697" s="61"/>
      <c r="E697" s="61"/>
      <c r="F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</row>
    <row r="698" ht="15.75" customHeight="1">
      <c r="A698" s="61"/>
      <c r="B698" s="61"/>
      <c r="C698" s="61"/>
      <c r="D698" s="61"/>
      <c r="E698" s="61"/>
      <c r="F698" s="61"/>
      <c r="G698" s="61"/>
      <c r="H698" s="61"/>
      <c r="I698" s="61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</row>
    <row r="699" ht="15.75" customHeight="1">
      <c r="A699" s="61"/>
      <c r="B699" s="61"/>
      <c r="C699" s="61"/>
      <c r="D699" s="61"/>
      <c r="E699" s="61"/>
      <c r="F699" s="61"/>
      <c r="G699" s="61"/>
      <c r="H699" s="61"/>
      <c r="I699" s="61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</row>
    <row r="700" ht="15.75" customHeight="1">
      <c r="A700" s="61"/>
      <c r="B700" s="61"/>
      <c r="C700" s="61"/>
      <c r="D700" s="61"/>
      <c r="E700" s="61"/>
      <c r="F700" s="61"/>
      <c r="G700" s="61"/>
      <c r="H700" s="61"/>
      <c r="I700" s="61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</row>
    <row r="701" ht="15.75" customHeight="1">
      <c r="A701" s="61"/>
      <c r="B701" s="61"/>
      <c r="C701" s="61"/>
      <c r="D701" s="61"/>
      <c r="E701" s="61"/>
      <c r="F701" s="61"/>
      <c r="G701" s="6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</row>
    <row r="702" ht="15.75" customHeight="1">
      <c r="A702" s="61"/>
      <c r="B702" s="61"/>
      <c r="C702" s="61"/>
      <c r="D702" s="61"/>
      <c r="E702" s="61"/>
      <c r="F702" s="61"/>
      <c r="G702" s="61"/>
      <c r="H702" s="61"/>
      <c r="I702" s="61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</row>
    <row r="703" ht="15.75" customHeight="1">
      <c r="A703" s="61"/>
      <c r="B703" s="61"/>
      <c r="C703" s="61"/>
      <c r="D703" s="61"/>
      <c r="E703" s="61"/>
      <c r="F703" s="61"/>
      <c r="G703" s="61"/>
      <c r="H703" s="61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</row>
    <row r="704" ht="15.75" customHeight="1">
      <c r="A704" s="61"/>
      <c r="B704" s="61"/>
      <c r="C704" s="61"/>
      <c r="D704" s="61"/>
      <c r="E704" s="61"/>
      <c r="F704" s="61"/>
      <c r="G704" s="61"/>
      <c r="H704" s="61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</row>
    <row r="705" ht="15.75" customHeight="1">
      <c r="A705" s="61"/>
      <c r="B705" s="61"/>
      <c r="C705" s="61"/>
      <c r="D705" s="61"/>
      <c r="E705" s="61"/>
      <c r="F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</row>
    <row r="706" ht="15.75" customHeight="1">
      <c r="A706" s="61"/>
      <c r="B706" s="61"/>
      <c r="C706" s="61"/>
      <c r="D706" s="61"/>
      <c r="E706" s="61"/>
      <c r="F706" s="61"/>
      <c r="G706" s="61"/>
      <c r="H706" s="61"/>
      <c r="I706" s="61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</row>
    <row r="707" ht="15.75" customHeight="1">
      <c r="A707" s="61"/>
      <c r="B707" s="61"/>
      <c r="C707" s="61"/>
      <c r="D707" s="61"/>
      <c r="E707" s="61"/>
      <c r="F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</row>
    <row r="708" ht="15.75" customHeight="1">
      <c r="A708" s="61"/>
      <c r="B708" s="61"/>
      <c r="C708" s="61"/>
      <c r="D708" s="61"/>
      <c r="E708" s="61"/>
      <c r="F708" s="61"/>
      <c r="G708" s="61"/>
      <c r="H708" s="61"/>
      <c r="I708" s="61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</row>
    <row r="709" ht="15.75" customHeight="1">
      <c r="A709" s="61"/>
      <c r="B709" s="61"/>
      <c r="C709" s="61"/>
      <c r="D709" s="61"/>
      <c r="E709" s="61"/>
      <c r="F709" s="61"/>
      <c r="G709" s="61"/>
      <c r="H709" s="61"/>
      <c r="I709" s="61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</row>
    <row r="710" ht="15.75" customHeight="1">
      <c r="A710" s="61"/>
      <c r="B710" s="61"/>
      <c r="C710" s="61"/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</row>
    <row r="711" ht="15.75" customHeight="1">
      <c r="A711" s="61"/>
      <c r="B711" s="61"/>
      <c r="C711" s="61"/>
      <c r="D711" s="61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</row>
    <row r="712" ht="15.75" customHeight="1">
      <c r="A712" s="61"/>
      <c r="B712" s="61"/>
      <c r="C712" s="61"/>
      <c r="D712" s="61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</row>
    <row r="713" ht="15.75" customHeight="1">
      <c r="A713" s="61"/>
      <c r="B713" s="61"/>
      <c r="C713" s="61"/>
      <c r="D713" s="61"/>
      <c r="E713" s="61"/>
      <c r="F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</row>
    <row r="714" ht="15.75" customHeight="1">
      <c r="A714" s="61"/>
      <c r="B714" s="61"/>
      <c r="C714" s="61"/>
      <c r="D714" s="61"/>
      <c r="E714" s="61"/>
      <c r="F714" s="61"/>
      <c r="G714" s="61"/>
      <c r="H714" s="61"/>
      <c r="I714" s="61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</row>
    <row r="715" ht="15.75" customHeight="1">
      <c r="A715" s="61"/>
      <c r="B715" s="61"/>
      <c r="C715" s="61"/>
      <c r="D715" s="61"/>
      <c r="E715" s="61"/>
      <c r="F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</row>
    <row r="716" ht="15.75" customHeight="1">
      <c r="A716" s="61"/>
      <c r="B716" s="61"/>
      <c r="C716" s="61"/>
      <c r="D716" s="61"/>
      <c r="E716" s="61"/>
      <c r="F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</row>
    <row r="717" ht="15.75" customHeight="1">
      <c r="A717" s="61"/>
      <c r="B717" s="61"/>
      <c r="C717" s="61"/>
      <c r="D717" s="61"/>
      <c r="E717" s="61"/>
      <c r="F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</row>
    <row r="718" ht="15.75" customHeight="1">
      <c r="A718" s="61"/>
      <c r="B718" s="61"/>
      <c r="C718" s="61"/>
      <c r="D718" s="61"/>
      <c r="E718" s="61"/>
      <c r="F718" s="61"/>
      <c r="G718" s="6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</row>
    <row r="719" ht="15.75" customHeight="1">
      <c r="A719" s="61"/>
      <c r="B719" s="61"/>
      <c r="C719" s="61"/>
      <c r="D719" s="61"/>
      <c r="E719" s="61"/>
      <c r="F719" s="61"/>
      <c r="G719" s="61"/>
      <c r="H719" s="61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</row>
    <row r="720" ht="15.75" customHeight="1">
      <c r="A720" s="61"/>
      <c r="B720" s="61"/>
      <c r="C720" s="61"/>
      <c r="D720" s="61"/>
      <c r="E720" s="61"/>
      <c r="F720" s="61"/>
      <c r="G720" s="61"/>
      <c r="H720" s="61"/>
      <c r="I720" s="61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</row>
    <row r="721" ht="15.75" customHeight="1">
      <c r="A721" s="61"/>
      <c r="B721" s="61"/>
      <c r="C721" s="61"/>
      <c r="D721" s="61"/>
      <c r="E721" s="61"/>
      <c r="F721" s="61"/>
      <c r="G721" s="61"/>
      <c r="H721" s="61"/>
      <c r="I721" s="61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</row>
    <row r="722" ht="15.75" customHeight="1">
      <c r="A722" s="61"/>
      <c r="B722" s="61"/>
      <c r="C722" s="61"/>
      <c r="D722" s="61"/>
      <c r="E722" s="61"/>
      <c r="F722" s="61"/>
      <c r="G722" s="6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</row>
    <row r="723" ht="15.75" customHeight="1">
      <c r="A723" s="61"/>
      <c r="B723" s="61"/>
      <c r="C723" s="61"/>
      <c r="D723" s="61"/>
      <c r="E723" s="61"/>
      <c r="F723" s="61"/>
      <c r="G723" s="61"/>
      <c r="H723" s="61"/>
      <c r="I723" s="61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</row>
    <row r="724" ht="15.75" customHeight="1">
      <c r="A724" s="61"/>
      <c r="B724" s="61"/>
      <c r="C724" s="61"/>
      <c r="D724" s="61"/>
      <c r="E724" s="61"/>
      <c r="F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</row>
    <row r="725" ht="15.75" customHeight="1">
      <c r="A725" s="61"/>
      <c r="B725" s="61"/>
      <c r="C725" s="61"/>
      <c r="D725" s="61"/>
      <c r="E725" s="61"/>
      <c r="F725" s="61"/>
      <c r="G725" s="61"/>
      <c r="H725" s="61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</row>
    <row r="726" ht="15.75" customHeight="1">
      <c r="A726" s="61"/>
      <c r="B726" s="61"/>
      <c r="C726" s="61"/>
      <c r="D726" s="61"/>
      <c r="E726" s="61"/>
      <c r="F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</row>
    <row r="727" ht="15.75" customHeight="1">
      <c r="A727" s="61"/>
      <c r="B727" s="61"/>
      <c r="C727" s="61"/>
      <c r="D727" s="61"/>
      <c r="E727" s="61"/>
      <c r="F727" s="61"/>
      <c r="G727" s="61"/>
      <c r="H727" s="61"/>
      <c r="I727" s="61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</row>
    <row r="728" ht="15.75" customHeight="1">
      <c r="A728" s="61"/>
      <c r="B728" s="61"/>
      <c r="C728" s="61"/>
      <c r="D728" s="61"/>
      <c r="E728" s="61"/>
      <c r="F728" s="61"/>
      <c r="G728" s="6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</row>
    <row r="729" ht="15.75" customHeight="1">
      <c r="A729" s="61"/>
      <c r="B729" s="61"/>
      <c r="C729" s="61"/>
      <c r="D729" s="61"/>
      <c r="E729" s="61"/>
      <c r="F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</row>
    <row r="730" ht="15.75" customHeight="1">
      <c r="A730" s="61"/>
      <c r="B730" s="61"/>
      <c r="C730" s="61"/>
      <c r="D730" s="61"/>
      <c r="E730" s="61"/>
      <c r="F730" s="61"/>
      <c r="G730" s="61"/>
      <c r="H730" s="61"/>
      <c r="I730" s="61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</row>
    <row r="731" ht="15.75" customHeight="1">
      <c r="A731" s="61"/>
      <c r="B731" s="61"/>
      <c r="C731" s="61"/>
      <c r="D731" s="61"/>
      <c r="E731" s="61"/>
      <c r="F731" s="61"/>
      <c r="G731" s="61"/>
      <c r="H731" s="61"/>
      <c r="I731" s="61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</row>
    <row r="732" ht="15.75" customHeight="1">
      <c r="A732" s="61"/>
      <c r="B732" s="61"/>
      <c r="C732" s="61"/>
      <c r="D732" s="61"/>
      <c r="E732" s="61"/>
      <c r="F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</row>
    <row r="733" ht="15.75" customHeight="1">
      <c r="A733" s="61"/>
      <c r="B733" s="61"/>
      <c r="C733" s="61"/>
      <c r="D733" s="61"/>
      <c r="E733" s="61"/>
      <c r="F733" s="61"/>
      <c r="G733" s="61"/>
      <c r="H733" s="61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</row>
    <row r="734" ht="15.75" customHeight="1">
      <c r="A734" s="61"/>
      <c r="B734" s="61"/>
      <c r="C734" s="61"/>
      <c r="D734" s="61"/>
      <c r="E734" s="61"/>
      <c r="F734" s="61"/>
      <c r="G734" s="6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</row>
    <row r="735" ht="15.75" customHeight="1">
      <c r="A735" s="61"/>
      <c r="B735" s="61"/>
      <c r="C735" s="61"/>
      <c r="D735" s="61"/>
      <c r="E735" s="61"/>
      <c r="F735" s="61"/>
      <c r="G735" s="61"/>
      <c r="H735" s="61"/>
      <c r="I735" s="61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</row>
    <row r="736" ht="15.75" customHeight="1">
      <c r="A736" s="61"/>
      <c r="B736" s="61"/>
      <c r="C736" s="61"/>
      <c r="D736" s="61"/>
      <c r="E736" s="61"/>
      <c r="F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</row>
    <row r="737" ht="15.75" customHeight="1">
      <c r="A737" s="61"/>
      <c r="B737" s="61"/>
      <c r="C737" s="61"/>
      <c r="D737" s="61"/>
      <c r="E737" s="61"/>
      <c r="F737" s="61"/>
      <c r="G737" s="61"/>
      <c r="H737" s="61"/>
      <c r="I737" s="61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</row>
    <row r="738" ht="15.75" customHeight="1">
      <c r="A738" s="61"/>
      <c r="B738" s="61"/>
      <c r="C738" s="61"/>
      <c r="D738" s="61"/>
      <c r="E738" s="61"/>
      <c r="F738" s="61"/>
      <c r="G738" s="61"/>
      <c r="H738" s="61"/>
      <c r="I738" s="61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</row>
    <row r="739" ht="15.75" customHeight="1">
      <c r="A739" s="61"/>
      <c r="B739" s="61"/>
      <c r="C739" s="61"/>
      <c r="D739" s="61"/>
      <c r="E739" s="61"/>
      <c r="F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</row>
    <row r="740" ht="15.75" customHeight="1">
      <c r="A740" s="61"/>
      <c r="B740" s="61"/>
      <c r="C740" s="61"/>
      <c r="D740" s="61"/>
      <c r="E740" s="61"/>
      <c r="F740" s="61"/>
      <c r="G740" s="6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</row>
    <row r="741" ht="15.75" customHeight="1">
      <c r="A741" s="61"/>
      <c r="B741" s="61"/>
      <c r="C741" s="61"/>
      <c r="D741" s="61"/>
      <c r="E741" s="61"/>
      <c r="F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</row>
    <row r="742" ht="15.75" customHeight="1">
      <c r="A742" s="61"/>
      <c r="B742" s="61"/>
      <c r="C742" s="61"/>
      <c r="D742" s="61"/>
      <c r="E742" s="61"/>
      <c r="F742" s="61"/>
      <c r="G742" s="61"/>
      <c r="H742" s="61"/>
      <c r="I742" s="61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</row>
    <row r="743" ht="15.75" customHeight="1">
      <c r="A743" s="61"/>
      <c r="B743" s="61"/>
      <c r="C743" s="61"/>
      <c r="D743" s="61"/>
      <c r="E743" s="61"/>
      <c r="F743" s="61"/>
      <c r="G743" s="61"/>
      <c r="H743" s="61"/>
      <c r="I743" s="61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</row>
    <row r="744" ht="15.75" customHeight="1">
      <c r="A744" s="61"/>
      <c r="B744" s="61"/>
      <c r="C744" s="61"/>
      <c r="D744" s="61"/>
      <c r="E744" s="61"/>
      <c r="F744" s="61"/>
      <c r="G744" s="61"/>
      <c r="H744" s="61"/>
      <c r="I744" s="61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</row>
    <row r="745" ht="15.75" customHeight="1">
      <c r="A745" s="61"/>
      <c r="B745" s="61"/>
      <c r="C745" s="61"/>
      <c r="D745" s="61"/>
      <c r="E745" s="61"/>
      <c r="F745" s="61"/>
      <c r="G745" s="6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</row>
    <row r="746" ht="15.75" customHeight="1">
      <c r="A746" s="61"/>
      <c r="B746" s="61"/>
      <c r="C746" s="61"/>
      <c r="D746" s="61"/>
      <c r="E746" s="61"/>
      <c r="F746" s="61"/>
      <c r="G746" s="61"/>
      <c r="H746" s="61"/>
      <c r="I746" s="61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</row>
    <row r="747" ht="15.75" customHeight="1">
      <c r="A747" s="61"/>
      <c r="B747" s="61"/>
      <c r="C747" s="61"/>
      <c r="D747" s="61"/>
      <c r="E747" s="61"/>
      <c r="F747" s="61"/>
      <c r="G747" s="61"/>
      <c r="H747" s="61"/>
      <c r="I747" s="61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</row>
    <row r="748" ht="15.75" customHeight="1">
      <c r="A748" s="61"/>
      <c r="B748" s="61"/>
      <c r="C748" s="61"/>
      <c r="D748" s="61"/>
      <c r="E748" s="61"/>
      <c r="F748" s="61"/>
      <c r="G748" s="61"/>
      <c r="H748" s="61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</row>
    <row r="749" ht="15.75" customHeight="1">
      <c r="A749" s="61"/>
      <c r="B749" s="61"/>
      <c r="C749" s="61"/>
      <c r="D749" s="61"/>
      <c r="E749" s="61"/>
      <c r="F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</row>
    <row r="750" ht="15.75" customHeight="1">
      <c r="A750" s="61"/>
      <c r="B750" s="61"/>
      <c r="C750" s="61"/>
      <c r="D750" s="61"/>
      <c r="E750" s="61"/>
      <c r="F750" s="61"/>
      <c r="G750" s="61"/>
      <c r="H750" s="61"/>
      <c r="I750" s="61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</row>
    <row r="751" ht="15.75" customHeight="1">
      <c r="A751" s="61"/>
      <c r="B751" s="61"/>
      <c r="C751" s="61"/>
      <c r="D751" s="61"/>
      <c r="E751" s="61"/>
      <c r="F751" s="61"/>
      <c r="G751" s="6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</row>
    <row r="752" ht="15.75" customHeight="1">
      <c r="A752" s="61"/>
      <c r="B752" s="61"/>
      <c r="C752" s="61"/>
      <c r="D752" s="61"/>
      <c r="E752" s="61"/>
      <c r="F752" s="61"/>
      <c r="G752" s="61"/>
      <c r="H752" s="61"/>
      <c r="I752" s="61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</row>
    <row r="753" ht="15.75" customHeight="1">
      <c r="A753" s="61"/>
      <c r="B753" s="61"/>
      <c r="C753" s="61"/>
      <c r="D753" s="61"/>
      <c r="E753" s="61"/>
      <c r="F753" s="61"/>
      <c r="G753" s="61"/>
      <c r="H753" s="61"/>
      <c r="I753" s="61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</row>
    <row r="754" ht="15.75" customHeight="1">
      <c r="A754" s="61"/>
      <c r="B754" s="61"/>
      <c r="C754" s="61"/>
      <c r="D754" s="61"/>
      <c r="E754" s="61"/>
      <c r="F754" s="61"/>
      <c r="G754" s="61"/>
      <c r="H754" s="61"/>
      <c r="I754" s="61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</row>
    <row r="755" ht="15.75" customHeight="1">
      <c r="A755" s="61"/>
      <c r="B755" s="61"/>
      <c r="C755" s="61"/>
      <c r="D755" s="61"/>
      <c r="E755" s="61"/>
      <c r="F755" s="61"/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</row>
    <row r="756" ht="15.75" customHeight="1">
      <c r="A756" s="61"/>
      <c r="B756" s="61"/>
      <c r="C756" s="61"/>
      <c r="D756" s="61"/>
      <c r="E756" s="61"/>
      <c r="F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</row>
    <row r="757" ht="15.75" customHeight="1">
      <c r="A757" s="61"/>
      <c r="B757" s="61"/>
      <c r="C757" s="61"/>
      <c r="D757" s="61"/>
      <c r="E757" s="61"/>
      <c r="F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</row>
    <row r="758" ht="15.75" customHeight="1">
      <c r="A758" s="61"/>
      <c r="B758" s="61"/>
      <c r="C758" s="61"/>
      <c r="D758" s="61"/>
      <c r="E758" s="61"/>
      <c r="F758" s="61"/>
      <c r="G758" s="61"/>
      <c r="H758" s="61"/>
      <c r="I758" s="61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</row>
    <row r="759" ht="15.75" customHeight="1">
      <c r="A759" s="61"/>
      <c r="B759" s="61"/>
      <c r="C759" s="61"/>
      <c r="D759" s="61"/>
      <c r="E759" s="61"/>
      <c r="F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</row>
    <row r="760" ht="15.75" customHeight="1">
      <c r="A760" s="61"/>
      <c r="B760" s="61"/>
      <c r="C760" s="61"/>
      <c r="D760" s="61"/>
      <c r="E760" s="61"/>
      <c r="F760" s="61"/>
      <c r="G760" s="61"/>
      <c r="H760" s="61"/>
      <c r="I760" s="61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</row>
    <row r="761" ht="15.75" customHeight="1">
      <c r="A761" s="61"/>
      <c r="B761" s="61"/>
      <c r="C761" s="61"/>
      <c r="D761" s="61"/>
      <c r="E761" s="61"/>
      <c r="F761" s="61"/>
      <c r="G761" s="6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</row>
    <row r="762" ht="15.75" customHeight="1">
      <c r="A762" s="61"/>
      <c r="B762" s="61"/>
      <c r="C762" s="61"/>
      <c r="D762" s="61"/>
      <c r="E762" s="61"/>
      <c r="F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</row>
    <row r="763" ht="15.75" customHeight="1">
      <c r="A763" s="61"/>
      <c r="B763" s="61"/>
      <c r="C763" s="61"/>
      <c r="D763" s="61"/>
      <c r="E763" s="61"/>
      <c r="F763" s="61"/>
      <c r="G763" s="61"/>
      <c r="H763" s="61"/>
      <c r="I763" s="61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</row>
    <row r="764" ht="15.75" customHeight="1">
      <c r="A764" s="61"/>
      <c r="B764" s="61"/>
      <c r="C764" s="61"/>
      <c r="D764" s="61"/>
      <c r="E764" s="61"/>
      <c r="F764" s="61"/>
      <c r="G764" s="61"/>
      <c r="H764" s="61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</row>
    <row r="765" ht="15.75" customHeight="1">
      <c r="A765" s="61"/>
      <c r="B765" s="61"/>
      <c r="C765" s="61"/>
      <c r="D765" s="61"/>
      <c r="E765" s="61"/>
      <c r="F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</row>
    <row r="766" ht="15.75" customHeight="1">
      <c r="A766" s="61"/>
      <c r="B766" s="61"/>
      <c r="C766" s="61"/>
      <c r="D766" s="61"/>
      <c r="E766" s="61"/>
      <c r="F766" s="61"/>
      <c r="G766" s="61"/>
      <c r="H766" s="61"/>
      <c r="I766" s="61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</row>
    <row r="767" ht="15.75" customHeight="1">
      <c r="A767" s="61"/>
      <c r="B767" s="61"/>
      <c r="C767" s="61"/>
      <c r="D767" s="61"/>
      <c r="E767" s="61"/>
      <c r="F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</row>
    <row r="768" ht="15.75" customHeight="1">
      <c r="A768" s="61"/>
      <c r="B768" s="61"/>
      <c r="C768" s="61"/>
      <c r="D768" s="61"/>
      <c r="E768" s="61"/>
      <c r="F768" s="61"/>
      <c r="G768" s="61"/>
      <c r="H768" s="61"/>
      <c r="I768" s="61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</row>
    <row r="769" ht="15.75" customHeight="1">
      <c r="A769" s="61"/>
      <c r="B769" s="61"/>
      <c r="C769" s="61"/>
      <c r="D769" s="61"/>
      <c r="E769" s="61"/>
      <c r="F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</row>
    <row r="770" ht="15.75" customHeight="1">
      <c r="A770" s="61"/>
      <c r="B770" s="61"/>
      <c r="C770" s="61"/>
      <c r="D770" s="61"/>
      <c r="E770" s="61"/>
      <c r="F770" s="61"/>
      <c r="G770" s="61"/>
      <c r="H770" s="61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</row>
    <row r="771" ht="15.75" customHeight="1">
      <c r="A771" s="61"/>
      <c r="B771" s="61"/>
      <c r="C771" s="61"/>
      <c r="D771" s="61"/>
      <c r="E771" s="61"/>
      <c r="F771" s="61"/>
      <c r="G771" s="61"/>
      <c r="H771" s="61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</row>
    <row r="772" ht="15.75" customHeight="1">
      <c r="A772" s="61"/>
      <c r="B772" s="61"/>
      <c r="C772" s="61"/>
      <c r="D772" s="61"/>
      <c r="E772" s="61"/>
      <c r="F772" s="61"/>
      <c r="G772" s="6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</row>
    <row r="773" ht="15.75" customHeight="1">
      <c r="A773" s="61"/>
      <c r="B773" s="61"/>
      <c r="C773" s="61"/>
      <c r="D773" s="61"/>
      <c r="E773" s="61"/>
      <c r="F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</row>
    <row r="774" ht="15.75" customHeight="1">
      <c r="A774" s="61"/>
      <c r="B774" s="61"/>
      <c r="C774" s="61"/>
      <c r="D774" s="61"/>
      <c r="E774" s="61"/>
      <c r="F774" s="61"/>
      <c r="G774" s="61"/>
      <c r="H774" s="61"/>
      <c r="I774" s="61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</row>
    <row r="775" ht="15.75" customHeight="1">
      <c r="A775" s="61"/>
      <c r="B775" s="61"/>
      <c r="C775" s="61"/>
      <c r="D775" s="61"/>
      <c r="E775" s="61"/>
      <c r="F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</row>
    <row r="776" ht="15.75" customHeight="1">
      <c r="A776" s="61"/>
      <c r="B776" s="61"/>
      <c r="C776" s="61"/>
      <c r="D776" s="61"/>
      <c r="E776" s="61"/>
      <c r="F776" s="61"/>
      <c r="G776" s="61"/>
      <c r="H776" s="61"/>
      <c r="I776" s="61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</row>
    <row r="777" ht="15.75" customHeight="1">
      <c r="A777" s="61"/>
      <c r="B777" s="61"/>
      <c r="C777" s="61"/>
      <c r="D777" s="61"/>
      <c r="E777" s="61"/>
      <c r="F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</row>
    <row r="778" ht="15.75" customHeight="1">
      <c r="A778" s="61"/>
      <c r="B778" s="61"/>
      <c r="C778" s="61"/>
      <c r="D778" s="61"/>
      <c r="E778" s="61"/>
      <c r="F778" s="61"/>
      <c r="G778" s="6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</row>
    <row r="779" ht="15.75" customHeight="1">
      <c r="A779" s="61"/>
      <c r="B779" s="61"/>
      <c r="C779" s="61"/>
      <c r="D779" s="61"/>
      <c r="E779" s="61"/>
      <c r="F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</row>
    <row r="780" ht="15.75" customHeight="1">
      <c r="A780" s="61"/>
      <c r="B780" s="61"/>
      <c r="C780" s="61"/>
      <c r="D780" s="61"/>
      <c r="E780" s="61"/>
      <c r="F780" s="61"/>
      <c r="G780" s="61"/>
      <c r="H780" s="61"/>
      <c r="I780" s="61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</row>
    <row r="781" ht="15.75" customHeight="1">
      <c r="A781" s="61"/>
      <c r="B781" s="61"/>
      <c r="C781" s="61"/>
      <c r="D781" s="61"/>
      <c r="E781" s="61"/>
      <c r="F781" s="61"/>
      <c r="G781" s="61"/>
      <c r="H781" s="61"/>
      <c r="I781" s="61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</row>
    <row r="782" ht="15.75" customHeight="1">
      <c r="A782" s="61"/>
      <c r="B782" s="61"/>
      <c r="C782" s="61"/>
      <c r="D782" s="61"/>
      <c r="E782" s="61"/>
      <c r="F782" s="61"/>
      <c r="G782" s="6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</row>
    <row r="783" ht="15.75" customHeight="1">
      <c r="A783" s="61"/>
      <c r="B783" s="61"/>
      <c r="C783" s="61"/>
      <c r="D783" s="61"/>
      <c r="E783" s="61"/>
      <c r="F783" s="61"/>
      <c r="G783" s="61"/>
      <c r="H783" s="61"/>
      <c r="I783" s="61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</row>
    <row r="784" ht="15.75" customHeight="1">
      <c r="A784" s="61"/>
      <c r="B784" s="61"/>
      <c r="C784" s="61"/>
      <c r="D784" s="61"/>
      <c r="E784" s="61"/>
      <c r="F784" s="61"/>
      <c r="G784" s="61"/>
      <c r="H784" s="61"/>
      <c r="I784" s="61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</row>
    <row r="785" ht="15.75" customHeight="1">
      <c r="A785" s="61"/>
      <c r="B785" s="61"/>
      <c r="C785" s="61"/>
      <c r="D785" s="61"/>
      <c r="E785" s="61"/>
      <c r="F785" s="61"/>
      <c r="G785" s="61"/>
      <c r="H785" s="61"/>
      <c r="I785" s="61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</row>
    <row r="786" ht="15.75" customHeight="1">
      <c r="A786" s="61"/>
      <c r="B786" s="61"/>
      <c r="C786" s="61"/>
      <c r="D786" s="61"/>
      <c r="E786" s="61"/>
      <c r="F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</row>
    <row r="787" ht="15.75" customHeight="1">
      <c r="A787" s="61"/>
      <c r="B787" s="61"/>
      <c r="C787" s="61"/>
      <c r="D787" s="61"/>
      <c r="E787" s="61"/>
      <c r="F787" s="61"/>
      <c r="G787" s="61"/>
      <c r="H787" s="61"/>
      <c r="I787" s="61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</row>
    <row r="788" ht="15.75" customHeight="1">
      <c r="A788" s="61"/>
      <c r="B788" s="61"/>
      <c r="C788" s="61"/>
      <c r="D788" s="61"/>
      <c r="E788" s="61"/>
      <c r="F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</row>
    <row r="789" ht="15.75" customHeight="1">
      <c r="A789" s="61"/>
      <c r="B789" s="61"/>
      <c r="C789" s="61"/>
      <c r="D789" s="61"/>
      <c r="E789" s="61"/>
      <c r="F789" s="61"/>
      <c r="G789" s="61"/>
      <c r="H789" s="61"/>
      <c r="I789" s="61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</row>
    <row r="790" ht="15.75" customHeight="1">
      <c r="A790" s="61"/>
      <c r="B790" s="61"/>
      <c r="C790" s="61"/>
      <c r="D790" s="61"/>
      <c r="E790" s="61"/>
      <c r="F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</row>
    <row r="791" ht="15.75" customHeight="1">
      <c r="A791" s="61"/>
      <c r="B791" s="61"/>
      <c r="C791" s="61"/>
      <c r="D791" s="61"/>
      <c r="E791" s="61"/>
      <c r="F791" s="61"/>
      <c r="G791" s="61"/>
      <c r="H791" s="61"/>
      <c r="I791" s="61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</row>
    <row r="792" ht="15.75" customHeight="1">
      <c r="A792" s="61"/>
      <c r="B792" s="61"/>
      <c r="C792" s="61"/>
      <c r="D792" s="61"/>
      <c r="E792" s="61"/>
      <c r="F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</row>
    <row r="793" ht="15.75" customHeight="1">
      <c r="A793" s="61"/>
      <c r="B793" s="61"/>
      <c r="C793" s="61"/>
      <c r="D793" s="61"/>
      <c r="E793" s="61"/>
      <c r="F793" s="61"/>
      <c r="G793" s="61"/>
      <c r="H793" s="61"/>
      <c r="I793" s="61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</row>
    <row r="794" ht="15.75" customHeight="1">
      <c r="A794" s="61"/>
      <c r="B794" s="61"/>
      <c r="C794" s="61"/>
      <c r="D794" s="61"/>
      <c r="E794" s="61"/>
      <c r="F794" s="61"/>
      <c r="G794" s="6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</row>
    <row r="795" ht="15.75" customHeight="1">
      <c r="A795" s="61"/>
      <c r="B795" s="61"/>
      <c r="C795" s="61"/>
      <c r="D795" s="61"/>
      <c r="E795" s="61"/>
      <c r="F795" s="61"/>
      <c r="G795" s="61"/>
      <c r="H795" s="61"/>
      <c r="I795" s="61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</row>
    <row r="796" ht="15.75" customHeight="1">
      <c r="A796" s="61"/>
      <c r="B796" s="61"/>
      <c r="C796" s="61"/>
      <c r="D796" s="61"/>
      <c r="E796" s="61"/>
      <c r="F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</row>
    <row r="797" ht="15.75" customHeight="1">
      <c r="A797" s="61"/>
      <c r="B797" s="61"/>
      <c r="C797" s="61"/>
      <c r="D797" s="61"/>
      <c r="E797" s="61"/>
      <c r="F797" s="61"/>
      <c r="G797" s="61"/>
      <c r="H797" s="61"/>
      <c r="I797" s="61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</row>
    <row r="798" ht="15.75" customHeight="1">
      <c r="A798" s="61"/>
      <c r="B798" s="61"/>
      <c r="C798" s="61"/>
      <c r="D798" s="61"/>
      <c r="E798" s="61"/>
      <c r="F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</row>
    <row r="799" ht="15.75" customHeight="1">
      <c r="A799" s="61"/>
      <c r="B799" s="61"/>
      <c r="C799" s="61"/>
      <c r="D799" s="61"/>
      <c r="E799" s="61"/>
      <c r="F799" s="61"/>
      <c r="G799" s="61"/>
      <c r="H799" s="61"/>
      <c r="I799" s="61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</row>
    <row r="800" ht="15.75" customHeight="1">
      <c r="A800" s="61"/>
      <c r="B800" s="61"/>
      <c r="C800" s="61"/>
      <c r="D800" s="61"/>
      <c r="E800" s="61"/>
      <c r="F800" s="61"/>
      <c r="G800" s="6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</row>
    <row r="801" ht="15.75" customHeight="1">
      <c r="A801" s="61"/>
      <c r="B801" s="61"/>
      <c r="C801" s="61"/>
      <c r="D801" s="61"/>
      <c r="E801" s="61"/>
      <c r="F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</row>
    <row r="802" ht="15.75" customHeight="1">
      <c r="A802" s="61"/>
      <c r="B802" s="61"/>
      <c r="C802" s="61"/>
      <c r="D802" s="61"/>
      <c r="E802" s="61"/>
      <c r="F802" s="61"/>
      <c r="G802" s="61"/>
      <c r="H802" s="61"/>
      <c r="I802" s="61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</row>
    <row r="803" ht="15.75" customHeight="1">
      <c r="A803" s="61"/>
      <c r="B803" s="61"/>
      <c r="C803" s="61"/>
      <c r="D803" s="61"/>
      <c r="E803" s="61"/>
      <c r="F803" s="61"/>
      <c r="G803" s="61"/>
      <c r="H803" s="61"/>
      <c r="I803" s="61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</row>
    <row r="804" ht="15.75" customHeight="1">
      <c r="A804" s="61"/>
      <c r="B804" s="61"/>
      <c r="C804" s="61"/>
      <c r="D804" s="61"/>
      <c r="E804" s="61"/>
      <c r="F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</row>
    <row r="805" ht="15.75" customHeight="1">
      <c r="A805" s="61"/>
      <c r="B805" s="61"/>
      <c r="C805" s="61"/>
      <c r="D805" s="61"/>
      <c r="E805" s="61"/>
      <c r="F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</row>
    <row r="806" ht="15.75" customHeight="1">
      <c r="A806" s="61"/>
      <c r="B806" s="61"/>
      <c r="C806" s="61"/>
      <c r="D806" s="61"/>
      <c r="E806" s="61"/>
      <c r="F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</row>
    <row r="807" ht="15.75" customHeight="1">
      <c r="A807" s="61"/>
      <c r="B807" s="61"/>
      <c r="C807" s="61"/>
      <c r="D807" s="61"/>
      <c r="E807" s="61"/>
      <c r="F807" s="61"/>
      <c r="G807" s="61"/>
      <c r="H807" s="61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</row>
    <row r="808" ht="15.75" customHeight="1">
      <c r="A808" s="61"/>
      <c r="B808" s="61"/>
      <c r="C808" s="61"/>
      <c r="D808" s="61"/>
      <c r="E808" s="61"/>
      <c r="F808" s="61"/>
      <c r="G808" s="61"/>
      <c r="H808" s="61"/>
      <c r="I808" s="61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</row>
    <row r="809" ht="15.75" customHeight="1">
      <c r="A809" s="61"/>
      <c r="B809" s="61"/>
      <c r="C809" s="61"/>
      <c r="D809" s="61"/>
      <c r="E809" s="61"/>
      <c r="F809" s="61"/>
      <c r="G809" s="61"/>
      <c r="H809" s="61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</row>
    <row r="810" ht="15.75" customHeight="1">
      <c r="A810" s="61"/>
      <c r="B810" s="61"/>
      <c r="C810" s="61"/>
      <c r="D810" s="61"/>
      <c r="E810" s="61"/>
      <c r="F810" s="61"/>
      <c r="G810" s="61"/>
      <c r="H810" s="61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</row>
    <row r="811" ht="15.75" customHeight="1">
      <c r="A811" s="61"/>
      <c r="B811" s="61"/>
      <c r="C811" s="61"/>
      <c r="D811" s="61"/>
      <c r="E811" s="61"/>
      <c r="F811" s="61"/>
      <c r="G811" s="61"/>
      <c r="H811" s="61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</row>
    <row r="812" ht="15.75" customHeight="1">
      <c r="A812" s="61"/>
      <c r="B812" s="61"/>
      <c r="C812" s="61"/>
      <c r="D812" s="61"/>
      <c r="E812" s="61"/>
      <c r="F812" s="61"/>
      <c r="G812" s="6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</row>
    <row r="813" ht="15.75" customHeight="1">
      <c r="A813" s="61"/>
      <c r="B813" s="61"/>
      <c r="C813" s="61"/>
      <c r="D813" s="61"/>
      <c r="E813" s="61"/>
      <c r="F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</row>
    <row r="814" ht="15.75" customHeight="1">
      <c r="A814" s="61"/>
      <c r="B814" s="61"/>
      <c r="C814" s="61"/>
      <c r="D814" s="61"/>
      <c r="E814" s="61"/>
      <c r="F814" s="61"/>
      <c r="G814" s="61"/>
      <c r="H814" s="61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</row>
    <row r="815" ht="15.75" customHeight="1">
      <c r="A815" s="61"/>
      <c r="B815" s="61"/>
      <c r="C815" s="61"/>
      <c r="D815" s="61"/>
      <c r="E815" s="61"/>
      <c r="F815" s="61"/>
      <c r="G815" s="6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</row>
    <row r="816" ht="15.75" customHeight="1">
      <c r="A816" s="61"/>
      <c r="B816" s="61"/>
      <c r="C816" s="61"/>
      <c r="D816" s="61"/>
      <c r="E816" s="61"/>
      <c r="F816" s="61"/>
      <c r="G816" s="61"/>
      <c r="H816" s="61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</row>
    <row r="817" ht="15.75" customHeight="1">
      <c r="A817" s="61"/>
      <c r="B817" s="61"/>
      <c r="C817" s="61"/>
      <c r="D817" s="61"/>
      <c r="E817" s="61"/>
      <c r="F817" s="61"/>
      <c r="G817" s="61"/>
      <c r="H817" s="61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</row>
    <row r="818" ht="15.75" customHeight="1">
      <c r="A818" s="61"/>
      <c r="B818" s="61"/>
      <c r="C818" s="61"/>
      <c r="D818" s="61"/>
      <c r="E818" s="61"/>
      <c r="F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</row>
    <row r="819" ht="15.75" customHeight="1">
      <c r="A819" s="61"/>
      <c r="B819" s="61"/>
      <c r="C819" s="61"/>
      <c r="D819" s="61"/>
      <c r="E819" s="61"/>
      <c r="F819" s="61"/>
      <c r="G819" s="6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</row>
    <row r="820" ht="15.75" customHeight="1">
      <c r="A820" s="61"/>
      <c r="B820" s="61"/>
      <c r="C820" s="61"/>
      <c r="D820" s="61"/>
      <c r="E820" s="61"/>
      <c r="F820" s="61"/>
      <c r="G820" s="61"/>
      <c r="H820" s="61"/>
      <c r="I820" s="61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</row>
    <row r="821" ht="15.75" customHeight="1">
      <c r="A821" s="61"/>
      <c r="B821" s="61"/>
      <c r="C821" s="61"/>
      <c r="D821" s="61"/>
      <c r="E821" s="61"/>
      <c r="F821" s="61"/>
      <c r="G821" s="61"/>
      <c r="H821" s="61"/>
      <c r="I821" s="61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</row>
    <row r="822" ht="15.75" customHeight="1">
      <c r="A822" s="61"/>
      <c r="B822" s="61"/>
      <c r="C822" s="61"/>
      <c r="D822" s="61"/>
      <c r="E822" s="61"/>
      <c r="F822" s="61"/>
      <c r="G822" s="61"/>
      <c r="H822" s="61"/>
      <c r="I822" s="61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</row>
    <row r="823" ht="15.75" customHeight="1">
      <c r="A823" s="61"/>
      <c r="B823" s="61"/>
      <c r="C823" s="61"/>
      <c r="D823" s="61"/>
      <c r="E823" s="61"/>
      <c r="F823" s="61"/>
      <c r="G823" s="61"/>
      <c r="H823" s="61"/>
      <c r="I823" s="61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</row>
    <row r="824" ht="15.75" customHeight="1">
      <c r="A824" s="61"/>
      <c r="B824" s="61"/>
      <c r="C824" s="61"/>
      <c r="D824" s="61"/>
      <c r="E824" s="61"/>
      <c r="F824" s="61"/>
      <c r="G824" s="61"/>
      <c r="H824" s="61"/>
      <c r="I824" s="61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</row>
    <row r="825" ht="15.75" customHeight="1">
      <c r="A825" s="61"/>
      <c r="B825" s="61"/>
      <c r="C825" s="61"/>
      <c r="D825" s="61"/>
      <c r="E825" s="61"/>
      <c r="F825" s="61"/>
      <c r="G825" s="6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</row>
    <row r="826" ht="15.75" customHeight="1">
      <c r="A826" s="61"/>
      <c r="B826" s="61"/>
      <c r="C826" s="61"/>
      <c r="D826" s="61"/>
      <c r="E826" s="61"/>
      <c r="F826" s="61"/>
      <c r="G826" s="61"/>
      <c r="H826" s="61"/>
      <c r="I826" s="61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</row>
    <row r="827" ht="15.75" customHeight="1">
      <c r="A827" s="61"/>
      <c r="B827" s="61"/>
      <c r="C827" s="61"/>
      <c r="D827" s="61"/>
      <c r="E827" s="61"/>
      <c r="F827" s="61"/>
      <c r="G827" s="61"/>
      <c r="H827" s="61"/>
      <c r="I827" s="61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</row>
    <row r="828" ht="15.75" customHeight="1">
      <c r="A828" s="61"/>
      <c r="B828" s="61"/>
      <c r="C828" s="61"/>
      <c r="D828" s="61"/>
      <c r="E828" s="61"/>
      <c r="F828" s="61"/>
      <c r="G828" s="61"/>
      <c r="H828" s="61"/>
      <c r="I828" s="61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</row>
    <row r="829" ht="15.75" customHeight="1">
      <c r="A829" s="61"/>
      <c r="B829" s="61"/>
      <c r="C829" s="61"/>
      <c r="D829" s="61"/>
      <c r="E829" s="61"/>
      <c r="F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</row>
    <row r="830" ht="15.75" customHeight="1">
      <c r="A830" s="61"/>
      <c r="B830" s="61"/>
      <c r="C830" s="61"/>
      <c r="D830" s="61"/>
      <c r="E830" s="61"/>
      <c r="F830" s="61"/>
      <c r="G830" s="61"/>
      <c r="H830" s="61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</row>
    <row r="831" ht="15.75" customHeight="1">
      <c r="A831" s="61"/>
      <c r="B831" s="61"/>
      <c r="C831" s="61"/>
      <c r="D831" s="61"/>
      <c r="E831" s="61"/>
      <c r="F831" s="61"/>
      <c r="G831" s="6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</row>
    <row r="832" ht="15.75" customHeight="1">
      <c r="A832" s="61"/>
      <c r="B832" s="61"/>
      <c r="C832" s="61"/>
      <c r="D832" s="61"/>
      <c r="E832" s="61"/>
      <c r="F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</row>
    <row r="833" ht="15.75" customHeight="1">
      <c r="A833" s="61"/>
      <c r="B833" s="61"/>
      <c r="C833" s="61"/>
      <c r="D833" s="61"/>
      <c r="E833" s="61"/>
      <c r="F833" s="61"/>
      <c r="G833" s="61"/>
      <c r="H833" s="61"/>
      <c r="I833" s="61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</row>
    <row r="834" ht="15.75" customHeight="1">
      <c r="A834" s="61"/>
      <c r="B834" s="61"/>
      <c r="C834" s="61"/>
      <c r="D834" s="61"/>
      <c r="E834" s="61"/>
      <c r="F834" s="61"/>
      <c r="G834" s="61"/>
      <c r="H834" s="61"/>
      <c r="I834" s="61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</row>
    <row r="835" ht="15.75" customHeight="1">
      <c r="A835" s="61"/>
      <c r="B835" s="61"/>
      <c r="C835" s="61"/>
      <c r="D835" s="61"/>
      <c r="E835" s="61"/>
      <c r="F835" s="61"/>
      <c r="G835" s="61"/>
      <c r="H835" s="61"/>
      <c r="I835" s="61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</row>
    <row r="836" ht="15.75" customHeight="1">
      <c r="A836" s="61"/>
      <c r="B836" s="61"/>
      <c r="C836" s="61"/>
      <c r="D836" s="61"/>
      <c r="E836" s="61"/>
      <c r="F836" s="61"/>
      <c r="G836" s="6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</row>
    <row r="837" ht="15.75" customHeight="1">
      <c r="A837" s="61"/>
      <c r="B837" s="61"/>
      <c r="C837" s="61"/>
      <c r="D837" s="61"/>
      <c r="E837" s="61"/>
      <c r="F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</row>
    <row r="838" ht="15.75" customHeight="1">
      <c r="A838" s="61"/>
      <c r="B838" s="61"/>
      <c r="C838" s="61"/>
      <c r="D838" s="61"/>
      <c r="E838" s="61"/>
      <c r="F838" s="61"/>
      <c r="G838" s="6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</row>
    <row r="839" ht="15.75" customHeight="1">
      <c r="A839" s="61"/>
      <c r="B839" s="61"/>
      <c r="C839" s="61"/>
      <c r="D839" s="61"/>
      <c r="E839" s="61"/>
      <c r="F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</row>
    <row r="840" ht="15.75" customHeight="1">
      <c r="A840" s="61"/>
      <c r="B840" s="61"/>
      <c r="C840" s="61"/>
      <c r="D840" s="61"/>
      <c r="E840" s="61"/>
      <c r="F840" s="61"/>
      <c r="G840" s="61"/>
      <c r="H840" s="61"/>
      <c r="I840" s="61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</row>
    <row r="841" ht="15.75" customHeight="1">
      <c r="A841" s="61"/>
      <c r="B841" s="61"/>
      <c r="C841" s="61"/>
      <c r="D841" s="61"/>
      <c r="E841" s="61"/>
      <c r="F841" s="61"/>
      <c r="G841" s="61"/>
      <c r="H841" s="61"/>
      <c r="I841" s="61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</row>
    <row r="842" ht="15.75" customHeight="1">
      <c r="A842" s="61"/>
      <c r="B842" s="61"/>
      <c r="C842" s="61"/>
      <c r="D842" s="61"/>
      <c r="E842" s="61"/>
      <c r="F842" s="61"/>
      <c r="G842" s="6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</row>
    <row r="843" ht="15.75" customHeight="1">
      <c r="A843" s="61"/>
      <c r="B843" s="61"/>
      <c r="C843" s="61"/>
      <c r="D843" s="61"/>
      <c r="E843" s="61"/>
      <c r="F843" s="61"/>
      <c r="G843" s="61"/>
      <c r="H843" s="61"/>
      <c r="I843" s="61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</row>
    <row r="844" ht="15.75" customHeight="1">
      <c r="A844" s="61"/>
      <c r="B844" s="61"/>
      <c r="C844" s="61"/>
      <c r="D844" s="61"/>
      <c r="E844" s="61"/>
      <c r="F844" s="61"/>
      <c r="G844" s="61"/>
      <c r="H844" s="61"/>
      <c r="I844" s="61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</row>
    <row r="845" ht="15.75" customHeight="1">
      <c r="A845" s="61"/>
      <c r="B845" s="61"/>
      <c r="C845" s="61"/>
      <c r="D845" s="61"/>
      <c r="E845" s="61"/>
      <c r="F845" s="61"/>
      <c r="G845" s="61"/>
      <c r="H845" s="61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</row>
    <row r="846" ht="15.75" customHeight="1">
      <c r="A846" s="61"/>
      <c r="B846" s="61"/>
      <c r="C846" s="61"/>
      <c r="D846" s="61"/>
      <c r="E846" s="61"/>
      <c r="F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</row>
    <row r="847" ht="15.75" customHeight="1">
      <c r="A847" s="61"/>
      <c r="B847" s="61"/>
      <c r="C847" s="61"/>
      <c r="D847" s="61"/>
      <c r="E847" s="61"/>
      <c r="F847" s="61"/>
      <c r="G847" s="61"/>
      <c r="H847" s="61"/>
      <c r="I847" s="61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</row>
    <row r="848" ht="15.75" customHeight="1">
      <c r="A848" s="61"/>
      <c r="B848" s="61"/>
      <c r="C848" s="61"/>
      <c r="D848" s="61"/>
      <c r="E848" s="61"/>
      <c r="F848" s="61"/>
      <c r="G848" s="6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</row>
    <row r="849" ht="15.75" customHeight="1">
      <c r="A849" s="61"/>
      <c r="B849" s="61"/>
      <c r="C849" s="61"/>
      <c r="D849" s="61"/>
      <c r="E849" s="61"/>
      <c r="F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</row>
    <row r="850" ht="15.75" customHeight="1">
      <c r="A850" s="61"/>
      <c r="B850" s="61"/>
      <c r="C850" s="61"/>
      <c r="D850" s="61"/>
      <c r="E850" s="61"/>
      <c r="F850" s="61"/>
      <c r="G850" s="61"/>
      <c r="H850" s="61"/>
      <c r="I850" s="61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</row>
    <row r="851" ht="15.75" customHeight="1">
      <c r="A851" s="61"/>
      <c r="B851" s="61"/>
      <c r="C851" s="61"/>
      <c r="D851" s="61"/>
      <c r="E851" s="61"/>
      <c r="F851" s="61"/>
      <c r="G851" s="61"/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</row>
    <row r="852" ht="15.75" customHeight="1">
      <c r="A852" s="61"/>
      <c r="B852" s="61"/>
      <c r="C852" s="61"/>
      <c r="D852" s="61"/>
      <c r="E852" s="61"/>
      <c r="F852" s="61"/>
      <c r="G852" s="61"/>
      <c r="H852" s="61"/>
      <c r="I852" s="61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</row>
    <row r="853" ht="15.75" customHeight="1">
      <c r="A853" s="61"/>
      <c r="B853" s="61"/>
      <c r="C853" s="61"/>
      <c r="D853" s="61"/>
      <c r="E853" s="61"/>
      <c r="F853" s="61"/>
      <c r="G853" s="61"/>
      <c r="H853" s="61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</row>
    <row r="854" ht="15.75" customHeight="1">
      <c r="A854" s="61"/>
      <c r="B854" s="61"/>
      <c r="C854" s="61"/>
      <c r="D854" s="61"/>
      <c r="E854" s="61"/>
      <c r="F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</row>
    <row r="855" ht="15.75" customHeight="1">
      <c r="A855" s="61"/>
      <c r="B855" s="61"/>
      <c r="C855" s="61"/>
      <c r="D855" s="61"/>
      <c r="E855" s="61"/>
      <c r="F855" s="61"/>
      <c r="G855" s="6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</row>
    <row r="856" ht="15.75" customHeight="1">
      <c r="A856" s="61"/>
      <c r="B856" s="61"/>
      <c r="C856" s="61"/>
      <c r="D856" s="61"/>
      <c r="E856" s="61"/>
      <c r="F856" s="61"/>
      <c r="G856" s="61"/>
      <c r="H856" s="61"/>
      <c r="I856" s="61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</row>
    <row r="857" ht="15.75" customHeight="1">
      <c r="A857" s="61"/>
      <c r="B857" s="61"/>
      <c r="C857" s="61"/>
      <c r="D857" s="61"/>
      <c r="E857" s="61"/>
      <c r="F857" s="61"/>
      <c r="G857" s="6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</row>
    <row r="858" ht="15.75" customHeight="1">
      <c r="A858" s="61"/>
      <c r="B858" s="61"/>
      <c r="C858" s="61"/>
      <c r="D858" s="61"/>
      <c r="E858" s="61"/>
      <c r="F858" s="61"/>
      <c r="G858" s="61"/>
      <c r="H858" s="61"/>
      <c r="I858" s="61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</row>
    <row r="859" ht="15.75" customHeight="1">
      <c r="A859" s="61"/>
      <c r="B859" s="61"/>
      <c r="C859" s="61"/>
      <c r="D859" s="61"/>
      <c r="E859" s="61"/>
      <c r="F859" s="61"/>
      <c r="G859" s="61"/>
      <c r="H859" s="61"/>
      <c r="I859" s="61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</row>
    <row r="860" ht="15.75" customHeight="1">
      <c r="A860" s="61"/>
      <c r="B860" s="61"/>
      <c r="C860" s="61"/>
      <c r="D860" s="61"/>
      <c r="E860" s="61"/>
      <c r="F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</row>
    <row r="861" ht="15.75" customHeight="1">
      <c r="A861" s="61"/>
      <c r="B861" s="61"/>
      <c r="C861" s="61"/>
      <c r="D861" s="61"/>
      <c r="E861" s="61"/>
      <c r="F861" s="61"/>
      <c r="G861" s="6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</row>
    <row r="862" ht="15.75" customHeight="1">
      <c r="A862" s="61"/>
      <c r="B862" s="61"/>
      <c r="C862" s="61"/>
      <c r="D862" s="61"/>
      <c r="E862" s="61"/>
      <c r="F862" s="61"/>
      <c r="G862" s="61"/>
      <c r="H862" s="61"/>
      <c r="I862" s="61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</row>
    <row r="863" ht="15.75" customHeight="1">
      <c r="A863" s="61"/>
      <c r="B863" s="61"/>
      <c r="C863" s="61"/>
      <c r="D863" s="61"/>
      <c r="E863" s="61"/>
      <c r="F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</row>
    <row r="864" ht="15.75" customHeight="1">
      <c r="A864" s="61"/>
      <c r="B864" s="61"/>
      <c r="C864" s="61"/>
      <c r="D864" s="61"/>
      <c r="E864" s="61"/>
      <c r="F864" s="61"/>
      <c r="G864" s="61"/>
      <c r="H864" s="61"/>
      <c r="I864" s="61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</row>
    <row r="865" ht="15.75" customHeight="1">
      <c r="A865" s="61"/>
      <c r="B865" s="61"/>
      <c r="C865" s="61"/>
      <c r="D865" s="61"/>
      <c r="E865" s="61"/>
      <c r="F865" s="61"/>
      <c r="G865" s="61"/>
      <c r="H865" s="61"/>
      <c r="I865" s="61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</row>
    <row r="866" ht="15.75" customHeight="1">
      <c r="A866" s="61"/>
      <c r="B866" s="61"/>
      <c r="C866" s="61"/>
      <c r="D866" s="61"/>
      <c r="E866" s="61"/>
      <c r="F866" s="61"/>
      <c r="G866" s="61"/>
      <c r="H866" s="61"/>
      <c r="I866" s="61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</row>
    <row r="867" ht="15.75" customHeight="1">
      <c r="A867" s="61"/>
      <c r="B867" s="61"/>
      <c r="C867" s="61"/>
      <c r="D867" s="61"/>
      <c r="E867" s="61"/>
      <c r="F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</row>
    <row r="868" ht="15.75" customHeight="1">
      <c r="A868" s="61"/>
      <c r="B868" s="61"/>
      <c r="C868" s="61"/>
      <c r="D868" s="61"/>
      <c r="E868" s="61"/>
      <c r="F868" s="61"/>
      <c r="G868" s="61"/>
      <c r="H868" s="61"/>
      <c r="I868" s="61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</row>
    <row r="869" ht="15.75" customHeight="1">
      <c r="A869" s="61"/>
      <c r="B869" s="61"/>
      <c r="C869" s="61"/>
      <c r="D869" s="61"/>
      <c r="E869" s="61"/>
      <c r="F869" s="61"/>
      <c r="G869" s="61"/>
      <c r="H869" s="61"/>
      <c r="I869" s="61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</row>
    <row r="870" ht="15.75" customHeight="1">
      <c r="A870" s="61"/>
      <c r="B870" s="61"/>
      <c r="C870" s="61"/>
      <c r="D870" s="61"/>
      <c r="E870" s="61"/>
      <c r="F870" s="61"/>
      <c r="G870" s="61"/>
      <c r="H870" s="61"/>
      <c r="I870" s="61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</row>
    <row r="871" ht="15.75" customHeight="1">
      <c r="A871" s="61"/>
      <c r="B871" s="61"/>
      <c r="C871" s="61"/>
      <c r="D871" s="61"/>
      <c r="E871" s="61"/>
      <c r="F871" s="61"/>
      <c r="G871" s="61"/>
      <c r="H871" s="61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</row>
    <row r="872" ht="15.75" customHeight="1">
      <c r="A872" s="61"/>
      <c r="B872" s="61"/>
      <c r="C872" s="61"/>
      <c r="D872" s="61"/>
      <c r="E872" s="61"/>
      <c r="F872" s="61"/>
      <c r="G872" s="61"/>
      <c r="H872" s="61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</row>
    <row r="873" ht="15.75" customHeight="1">
      <c r="A873" s="61"/>
      <c r="B873" s="61"/>
      <c r="C873" s="61"/>
      <c r="D873" s="61"/>
      <c r="E873" s="61"/>
      <c r="F873" s="61"/>
      <c r="G873" s="6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</row>
    <row r="874" ht="15.75" customHeight="1">
      <c r="A874" s="61"/>
      <c r="B874" s="61"/>
      <c r="C874" s="61"/>
      <c r="D874" s="61"/>
      <c r="E874" s="61"/>
      <c r="F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</row>
    <row r="875" ht="15.75" customHeight="1">
      <c r="A875" s="61"/>
      <c r="B875" s="61"/>
      <c r="C875" s="61"/>
      <c r="D875" s="61"/>
      <c r="E875" s="61"/>
      <c r="F875" s="61"/>
      <c r="G875" s="61"/>
      <c r="H875" s="61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</row>
    <row r="876" ht="15.75" customHeight="1">
      <c r="A876" s="61"/>
      <c r="B876" s="61"/>
      <c r="C876" s="61"/>
      <c r="D876" s="61"/>
      <c r="E876" s="61"/>
      <c r="F876" s="61"/>
      <c r="G876" s="6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</row>
    <row r="877" ht="15.75" customHeight="1">
      <c r="A877" s="61"/>
      <c r="B877" s="61"/>
      <c r="C877" s="61"/>
      <c r="D877" s="61"/>
      <c r="E877" s="61"/>
      <c r="F877" s="61"/>
      <c r="G877" s="6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</row>
    <row r="878" ht="15.75" customHeight="1">
      <c r="A878" s="61"/>
      <c r="B878" s="61"/>
      <c r="C878" s="61"/>
      <c r="D878" s="61"/>
      <c r="E878" s="61"/>
      <c r="F878" s="61"/>
      <c r="G878" s="61"/>
      <c r="H878" s="61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</row>
    <row r="879" ht="15.75" customHeight="1">
      <c r="A879" s="61"/>
      <c r="B879" s="61"/>
      <c r="C879" s="61"/>
      <c r="D879" s="61"/>
      <c r="E879" s="61"/>
      <c r="F879" s="61"/>
      <c r="G879" s="6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</row>
    <row r="880" ht="15.75" customHeight="1">
      <c r="A880" s="61"/>
      <c r="B880" s="61"/>
      <c r="C880" s="61"/>
      <c r="D880" s="61"/>
      <c r="E880" s="61"/>
      <c r="F880" s="61"/>
      <c r="G880" s="61"/>
      <c r="H880" s="61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</row>
    <row r="881" ht="15.75" customHeight="1">
      <c r="A881" s="61"/>
      <c r="B881" s="61"/>
      <c r="C881" s="61"/>
      <c r="D881" s="61"/>
      <c r="E881" s="61"/>
      <c r="F881" s="61"/>
      <c r="G881" s="61"/>
      <c r="H881" s="61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</row>
    <row r="882" ht="15.75" customHeight="1">
      <c r="A882" s="61"/>
      <c r="B882" s="61"/>
      <c r="C882" s="61"/>
      <c r="D882" s="61"/>
      <c r="E882" s="61"/>
      <c r="F882" s="61"/>
      <c r="G882" s="61"/>
      <c r="H882" s="61"/>
      <c r="I882" s="61"/>
      <c r="J882" s="61"/>
      <c r="K882" s="61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</row>
    <row r="883" ht="15.75" customHeight="1">
      <c r="A883" s="61"/>
      <c r="B883" s="61"/>
      <c r="C883" s="61"/>
      <c r="D883" s="61"/>
      <c r="E883" s="61"/>
      <c r="F883" s="61"/>
      <c r="G883" s="6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</row>
    <row r="884" ht="15.75" customHeight="1">
      <c r="A884" s="61"/>
      <c r="B884" s="61"/>
      <c r="C884" s="61"/>
      <c r="D884" s="61"/>
      <c r="E884" s="61"/>
      <c r="F884" s="61"/>
      <c r="G884" s="61"/>
      <c r="H884" s="61"/>
      <c r="I884" s="61"/>
      <c r="J884" s="61"/>
      <c r="K884" s="61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</row>
    <row r="885" ht="15.75" customHeight="1">
      <c r="A885" s="61"/>
      <c r="B885" s="61"/>
      <c r="C885" s="61"/>
      <c r="D885" s="61"/>
      <c r="E885" s="61"/>
      <c r="F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</row>
    <row r="886" ht="15.75" customHeight="1">
      <c r="A886" s="61"/>
      <c r="B886" s="61"/>
      <c r="C886" s="61"/>
      <c r="D886" s="61"/>
      <c r="E886" s="61"/>
      <c r="F886" s="61"/>
      <c r="G886" s="61"/>
      <c r="H886" s="61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</row>
    <row r="887" ht="15.75" customHeight="1">
      <c r="A887" s="61"/>
      <c r="B887" s="61"/>
      <c r="C887" s="61"/>
      <c r="D887" s="61"/>
      <c r="E887" s="61"/>
      <c r="F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</row>
    <row r="888" ht="15.75" customHeight="1">
      <c r="A888" s="61"/>
      <c r="B888" s="61"/>
      <c r="C888" s="61"/>
      <c r="D888" s="61"/>
      <c r="E888" s="61"/>
      <c r="F888" s="61"/>
      <c r="G888" s="61"/>
      <c r="H888" s="61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</row>
    <row r="889" ht="15.75" customHeight="1">
      <c r="A889" s="61"/>
      <c r="B889" s="61"/>
      <c r="C889" s="61"/>
      <c r="D889" s="61"/>
      <c r="E889" s="61"/>
      <c r="F889" s="61"/>
      <c r="G889" s="6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</row>
    <row r="890" ht="15.75" customHeight="1">
      <c r="A890" s="61"/>
      <c r="B890" s="61"/>
      <c r="C890" s="61"/>
      <c r="D890" s="61"/>
      <c r="E890" s="61"/>
      <c r="F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</row>
    <row r="891" ht="15.75" customHeight="1">
      <c r="A891" s="61"/>
      <c r="B891" s="61"/>
      <c r="C891" s="61"/>
      <c r="D891" s="61"/>
      <c r="E891" s="61"/>
      <c r="F891" s="61"/>
      <c r="G891" s="61"/>
      <c r="H891" s="61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</row>
    <row r="892" ht="15.75" customHeight="1">
      <c r="A892" s="61"/>
      <c r="B892" s="61"/>
      <c r="C892" s="61"/>
      <c r="D892" s="61"/>
      <c r="E892" s="61"/>
      <c r="F892" s="61"/>
      <c r="G892" s="61"/>
      <c r="H892" s="61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</row>
    <row r="893" ht="15.75" customHeight="1">
      <c r="A893" s="61"/>
      <c r="B893" s="61"/>
      <c r="C893" s="61"/>
      <c r="D893" s="61"/>
      <c r="E893" s="61"/>
      <c r="F893" s="61"/>
      <c r="G893" s="61"/>
      <c r="H893" s="61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</row>
    <row r="894" ht="15.75" customHeight="1">
      <c r="A894" s="61"/>
      <c r="B894" s="61"/>
      <c r="C894" s="61"/>
      <c r="D894" s="61"/>
      <c r="E894" s="61"/>
      <c r="F894" s="61"/>
      <c r="G894" s="61"/>
      <c r="H894" s="61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</row>
    <row r="895" ht="15.75" customHeight="1">
      <c r="A895" s="61"/>
      <c r="B895" s="61"/>
      <c r="C895" s="61"/>
      <c r="D895" s="61"/>
      <c r="E895" s="61"/>
      <c r="F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</row>
    <row r="896" ht="15.75" customHeight="1">
      <c r="A896" s="61"/>
      <c r="B896" s="61"/>
      <c r="C896" s="61"/>
      <c r="D896" s="61"/>
      <c r="E896" s="61"/>
      <c r="F896" s="61"/>
      <c r="G896" s="61"/>
      <c r="H896" s="61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</row>
    <row r="897" ht="15.75" customHeight="1">
      <c r="A897" s="61"/>
      <c r="B897" s="61"/>
      <c r="C897" s="61"/>
      <c r="D897" s="61"/>
      <c r="E897" s="61"/>
      <c r="F897" s="61"/>
      <c r="G897" s="61"/>
      <c r="H897" s="61"/>
      <c r="I897" s="61"/>
      <c r="J897" s="61"/>
      <c r="K897" s="61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</row>
    <row r="898" ht="15.75" customHeight="1">
      <c r="A898" s="61"/>
      <c r="B898" s="61"/>
      <c r="C898" s="61"/>
      <c r="D898" s="61"/>
      <c r="E898" s="61"/>
      <c r="F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</row>
    <row r="899" ht="15.75" customHeight="1">
      <c r="A899" s="61"/>
      <c r="B899" s="61"/>
      <c r="C899" s="61"/>
      <c r="D899" s="61"/>
      <c r="E899" s="61"/>
      <c r="F899" s="61"/>
      <c r="G899" s="61"/>
      <c r="H899" s="61"/>
      <c r="I899" s="61"/>
      <c r="J899" s="61"/>
      <c r="K899" s="61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</row>
    <row r="900" ht="15.75" customHeight="1">
      <c r="A900" s="61"/>
      <c r="B900" s="61"/>
      <c r="C900" s="61"/>
      <c r="D900" s="61"/>
      <c r="E900" s="61"/>
      <c r="F900" s="61"/>
      <c r="G900" s="6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</row>
    <row r="901" ht="15.75" customHeight="1">
      <c r="A901" s="61"/>
      <c r="B901" s="61"/>
      <c r="C901" s="61"/>
      <c r="D901" s="61"/>
      <c r="E901" s="61"/>
      <c r="F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</row>
    <row r="902" ht="15.75" customHeight="1">
      <c r="A902" s="61"/>
      <c r="B902" s="61"/>
      <c r="C902" s="61"/>
      <c r="D902" s="61"/>
      <c r="E902" s="61"/>
      <c r="F902" s="61"/>
      <c r="G902" s="6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</row>
    <row r="903" ht="15.75" customHeight="1">
      <c r="A903" s="61"/>
      <c r="B903" s="61"/>
      <c r="C903" s="61"/>
      <c r="D903" s="61"/>
      <c r="E903" s="61"/>
      <c r="F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</row>
    <row r="904" ht="15.75" customHeight="1">
      <c r="A904" s="61"/>
      <c r="B904" s="61"/>
      <c r="C904" s="61"/>
      <c r="D904" s="61"/>
      <c r="E904" s="61"/>
      <c r="F904" s="61"/>
      <c r="G904" s="61"/>
      <c r="H904" s="61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</row>
    <row r="905" ht="15.75" customHeight="1">
      <c r="A905" s="61"/>
      <c r="B905" s="61"/>
      <c r="C905" s="61"/>
      <c r="D905" s="61"/>
      <c r="E905" s="61"/>
      <c r="F905" s="61"/>
      <c r="G905" s="61"/>
      <c r="H905" s="61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</row>
    <row r="906" ht="15.75" customHeight="1">
      <c r="A906" s="61"/>
      <c r="B906" s="61"/>
      <c r="C906" s="61"/>
      <c r="D906" s="61"/>
      <c r="E906" s="61"/>
      <c r="F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</row>
    <row r="907" ht="15.75" customHeight="1">
      <c r="A907" s="61"/>
      <c r="B907" s="61"/>
      <c r="C907" s="61"/>
      <c r="D907" s="61"/>
      <c r="E907" s="61"/>
      <c r="F907" s="61"/>
      <c r="G907" s="61"/>
      <c r="H907" s="61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</row>
    <row r="908" ht="15.75" customHeight="1">
      <c r="A908" s="61"/>
      <c r="B908" s="61"/>
      <c r="C908" s="61"/>
      <c r="D908" s="61"/>
      <c r="E908" s="61"/>
      <c r="F908" s="61"/>
      <c r="G908" s="61"/>
      <c r="H908" s="61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</row>
    <row r="909" ht="15.75" customHeight="1">
      <c r="A909" s="61"/>
      <c r="B909" s="61"/>
      <c r="C909" s="61"/>
      <c r="D909" s="61"/>
      <c r="E909" s="61"/>
      <c r="F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</row>
    <row r="910" ht="15.75" customHeight="1">
      <c r="A910" s="61"/>
      <c r="B910" s="61"/>
      <c r="C910" s="61"/>
      <c r="D910" s="61"/>
      <c r="E910" s="61"/>
      <c r="F910" s="61"/>
      <c r="G910" s="61"/>
      <c r="H910" s="61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</row>
    <row r="911" ht="15.75" customHeight="1">
      <c r="A911" s="61"/>
      <c r="B911" s="61"/>
      <c r="C911" s="61"/>
      <c r="D911" s="61"/>
      <c r="E911" s="61"/>
      <c r="F911" s="61"/>
      <c r="G911" s="61"/>
      <c r="H911" s="61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</row>
    <row r="912" ht="15.75" customHeight="1">
      <c r="A912" s="61"/>
      <c r="B912" s="61"/>
      <c r="C912" s="61"/>
      <c r="D912" s="61"/>
      <c r="E912" s="61"/>
      <c r="F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</row>
    <row r="913" ht="15.75" customHeight="1">
      <c r="A913" s="61"/>
      <c r="B913" s="61"/>
      <c r="C913" s="61"/>
      <c r="D913" s="61"/>
      <c r="E913" s="61"/>
      <c r="F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</row>
    <row r="914" ht="15.75" customHeight="1">
      <c r="A914" s="61"/>
      <c r="B914" s="61"/>
      <c r="C914" s="61"/>
      <c r="D914" s="61"/>
      <c r="E914" s="61"/>
      <c r="F914" s="61"/>
      <c r="G914" s="61"/>
      <c r="H914" s="61"/>
      <c r="I914" s="61"/>
      <c r="J914" s="61"/>
      <c r="K914" s="61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</row>
    <row r="915" ht="15.75" customHeight="1">
      <c r="A915" s="61"/>
      <c r="B915" s="61"/>
      <c r="C915" s="61"/>
      <c r="D915" s="61"/>
      <c r="E915" s="61"/>
      <c r="F915" s="61"/>
      <c r="G915" s="61"/>
      <c r="H915" s="61"/>
      <c r="I915" s="61"/>
      <c r="J915" s="61"/>
      <c r="K915" s="61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</row>
    <row r="916" ht="15.75" customHeight="1">
      <c r="A916" s="61"/>
      <c r="B916" s="61"/>
      <c r="C916" s="61"/>
      <c r="D916" s="61"/>
      <c r="E916" s="61"/>
      <c r="F916" s="61"/>
      <c r="G916" s="61"/>
      <c r="H916" s="61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</row>
    <row r="917" ht="15.75" customHeight="1">
      <c r="A917" s="61"/>
      <c r="B917" s="61"/>
      <c r="C917" s="61"/>
      <c r="D917" s="61"/>
      <c r="E917" s="61"/>
      <c r="F917" s="61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</row>
    <row r="918" ht="15.75" customHeight="1">
      <c r="A918" s="61"/>
      <c r="B918" s="61"/>
      <c r="C918" s="61"/>
      <c r="D918" s="61"/>
      <c r="E918" s="61"/>
      <c r="F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</row>
    <row r="919" ht="15.75" customHeight="1">
      <c r="A919" s="61"/>
      <c r="B919" s="61"/>
      <c r="C919" s="61"/>
      <c r="D919" s="61"/>
      <c r="E919" s="61"/>
      <c r="F919" s="61"/>
      <c r="G919" s="6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</row>
    <row r="920" ht="15.75" customHeight="1">
      <c r="A920" s="61"/>
      <c r="B920" s="61"/>
      <c r="C920" s="61"/>
      <c r="D920" s="61"/>
      <c r="E920" s="61"/>
      <c r="F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</row>
    <row r="921" ht="15.75" customHeight="1">
      <c r="A921" s="61"/>
      <c r="B921" s="61"/>
      <c r="C921" s="61"/>
      <c r="D921" s="61"/>
      <c r="E921" s="61"/>
      <c r="F921" s="61"/>
      <c r="G921" s="6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</row>
    <row r="922" ht="15.75" customHeight="1">
      <c r="A922" s="61"/>
      <c r="B922" s="61"/>
      <c r="C922" s="61"/>
      <c r="D922" s="61"/>
      <c r="E922" s="61"/>
      <c r="F922" s="61"/>
      <c r="G922" s="61"/>
      <c r="H922" s="61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</row>
    <row r="923" ht="15.75" customHeight="1">
      <c r="A923" s="61"/>
      <c r="B923" s="61"/>
      <c r="C923" s="61"/>
      <c r="D923" s="61"/>
      <c r="E923" s="61"/>
      <c r="F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</row>
    <row r="924" ht="15.75" customHeight="1">
      <c r="A924" s="61"/>
      <c r="B924" s="61"/>
      <c r="C924" s="61"/>
      <c r="D924" s="61"/>
      <c r="E924" s="61"/>
      <c r="F924" s="61"/>
      <c r="G924" s="61"/>
      <c r="H924" s="61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</row>
    <row r="925" ht="15.75" customHeight="1">
      <c r="A925" s="61"/>
      <c r="B925" s="61"/>
      <c r="C925" s="61"/>
      <c r="D925" s="61"/>
      <c r="E925" s="61"/>
      <c r="F925" s="61"/>
      <c r="G925" s="6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</row>
    <row r="926" ht="15.75" customHeight="1">
      <c r="A926" s="61"/>
      <c r="B926" s="61"/>
      <c r="C926" s="61"/>
      <c r="D926" s="61"/>
      <c r="E926" s="61"/>
      <c r="F926" s="61"/>
      <c r="G926" s="61"/>
      <c r="H926" s="61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</row>
    <row r="927" ht="15.75" customHeight="1">
      <c r="A927" s="61"/>
      <c r="B927" s="61"/>
      <c r="C927" s="61"/>
      <c r="D927" s="61"/>
      <c r="E927" s="61"/>
      <c r="F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</row>
    <row r="928" ht="15.75" customHeight="1">
      <c r="A928" s="61"/>
      <c r="B928" s="61"/>
      <c r="C928" s="61"/>
      <c r="D928" s="61"/>
      <c r="E928" s="61"/>
      <c r="F928" s="61"/>
      <c r="G928" s="61"/>
      <c r="H928" s="61"/>
      <c r="I928" s="61"/>
      <c r="J928" s="61"/>
      <c r="K928" s="61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</row>
    <row r="929" ht="15.75" customHeight="1">
      <c r="A929" s="61"/>
      <c r="B929" s="61"/>
      <c r="C929" s="61"/>
      <c r="D929" s="61"/>
      <c r="E929" s="61"/>
      <c r="F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</row>
    <row r="930" ht="15.75" customHeight="1">
      <c r="A930" s="61"/>
      <c r="B930" s="61"/>
      <c r="C930" s="61"/>
      <c r="D930" s="61"/>
      <c r="E930" s="61"/>
      <c r="F930" s="61"/>
      <c r="G930" s="61"/>
      <c r="H930" s="61"/>
      <c r="I930" s="61"/>
      <c r="J930" s="61"/>
      <c r="K930" s="61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</row>
    <row r="931" ht="15.75" customHeight="1">
      <c r="A931" s="61"/>
      <c r="B931" s="61"/>
      <c r="C931" s="61"/>
      <c r="D931" s="61"/>
      <c r="E931" s="61"/>
      <c r="F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</row>
    <row r="932" ht="15.75" customHeight="1">
      <c r="A932" s="61"/>
      <c r="B932" s="61"/>
      <c r="C932" s="61"/>
      <c r="D932" s="61"/>
      <c r="E932" s="61"/>
      <c r="F932" s="61"/>
      <c r="G932" s="61"/>
      <c r="H932" s="61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</row>
    <row r="933" ht="15.75" customHeight="1">
      <c r="A933" s="61"/>
      <c r="B933" s="61"/>
      <c r="C933" s="61"/>
      <c r="D933" s="61"/>
      <c r="E933" s="61"/>
      <c r="F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</row>
    <row r="934" ht="15.75" customHeight="1">
      <c r="A934" s="61"/>
      <c r="B934" s="61"/>
      <c r="C934" s="61"/>
      <c r="D934" s="61"/>
      <c r="E934" s="61"/>
      <c r="F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</row>
    <row r="935" ht="15.75" customHeight="1">
      <c r="A935" s="61"/>
      <c r="B935" s="61"/>
      <c r="C935" s="61"/>
      <c r="D935" s="61"/>
      <c r="E935" s="61"/>
      <c r="F935" s="61"/>
      <c r="G935" s="61"/>
      <c r="H935" s="61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</row>
    <row r="936" ht="15.75" customHeight="1">
      <c r="A936" s="61"/>
      <c r="B936" s="61"/>
      <c r="C936" s="61"/>
      <c r="D936" s="61"/>
      <c r="E936" s="61"/>
      <c r="F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</row>
    <row r="937" ht="15.75" customHeight="1">
      <c r="A937" s="61"/>
      <c r="B937" s="61"/>
      <c r="C937" s="61"/>
      <c r="D937" s="61"/>
      <c r="E937" s="61"/>
      <c r="F937" s="61"/>
      <c r="G937" s="6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</row>
    <row r="938" ht="15.75" customHeight="1">
      <c r="A938" s="61"/>
      <c r="B938" s="61"/>
      <c r="C938" s="61"/>
      <c r="D938" s="61"/>
      <c r="E938" s="61"/>
      <c r="F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</row>
    <row r="939" ht="15.75" customHeight="1">
      <c r="A939" s="61"/>
      <c r="B939" s="61"/>
      <c r="C939" s="61"/>
      <c r="D939" s="61"/>
      <c r="E939" s="61"/>
      <c r="F939" s="61"/>
      <c r="G939" s="6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</row>
    <row r="940" ht="15.75" customHeight="1">
      <c r="A940" s="61"/>
      <c r="B940" s="61"/>
      <c r="C940" s="61"/>
      <c r="D940" s="61"/>
      <c r="E940" s="61"/>
      <c r="F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</row>
    <row r="941" ht="15.75" customHeight="1">
      <c r="A941" s="61"/>
      <c r="B941" s="61"/>
      <c r="C941" s="61"/>
      <c r="D941" s="61"/>
      <c r="E941" s="61"/>
      <c r="F941" s="61"/>
      <c r="G941" s="61"/>
      <c r="H941" s="61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</row>
    <row r="942" ht="15.75" customHeight="1">
      <c r="A942" s="61"/>
      <c r="B942" s="61"/>
      <c r="C942" s="61"/>
      <c r="D942" s="61"/>
      <c r="E942" s="61"/>
      <c r="F942" s="61"/>
      <c r="G942" s="61"/>
      <c r="H942" s="61"/>
      <c r="I942" s="61"/>
      <c r="J942" s="61"/>
      <c r="K942" s="61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</row>
    <row r="943" ht="15.75" customHeight="1">
      <c r="A943" s="61"/>
      <c r="B943" s="61"/>
      <c r="C943" s="61"/>
      <c r="D943" s="61"/>
      <c r="E943" s="61"/>
      <c r="F943" s="61"/>
      <c r="G943" s="61"/>
      <c r="H943" s="61"/>
      <c r="I943" s="61"/>
      <c r="J943" s="61"/>
      <c r="K943" s="61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</row>
    <row r="944" ht="15.75" customHeight="1">
      <c r="A944" s="61"/>
      <c r="B944" s="61"/>
      <c r="C944" s="61"/>
      <c r="D944" s="61"/>
      <c r="E944" s="61"/>
      <c r="F944" s="61"/>
      <c r="G944" s="61"/>
      <c r="H944" s="61"/>
      <c r="I944" s="61"/>
      <c r="J944" s="61"/>
      <c r="K944" s="61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</row>
    <row r="945" ht="15.75" customHeight="1">
      <c r="A945" s="61"/>
      <c r="B945" s="61"/>
      <c r="C945" s="61"/>
      <c r="D945" s="61"/>
      <c r="E945" s="61"/>
      <c r="F945" s="61"/>
      <c r="G945" s="6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</row>
    <row r="946" ht="15.75" customHeight="1">
      <c r="A946" s="61"/>
      <c r="B946" s="61"/>
      <c r="C946" s="61"/>
      <c r="D946" s="61"/>
      <c r="E946" s="61"/>
      <c r="F946" s="61"/>
      <c r="G946" s="61"/>
      <c r="H946" s="61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</row>
    <row r="947" ht="15.75" customHeight="1">
      <c r="A947" s="61"/>
      <c r="B947" s="61"/>
      <c r="C947" s="61"/>
      <c r="D947" s="61"/>
      <c r="E947" s="61"/>
      <c r="F947" s="61"/>
      <c r="G947" s="61"/>
      <c r="H947" s="61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</row>
    <row r="948" ht="15.75" customHeight="1">
      <c r="A948" s="61"/>
      <c r="B948" s="61"/>
      <c r="C948" s="61"/>
      <c r="D948" s="61"/>
      <c r="E948" s="61"/>
      <c r="F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</row>
    <row r="949" ht="15.75" customHeight="1">
      <c r="A949" s="61"/>
      <c r="B949" s="61"/>
      <c r="C949" s="61"/>
      <c r="D949" s="61"/>
      <c r="E949" s="61"/>
      <c r="F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</row>
    <row r="950" ht="15.75" customHeight="1">
      <c r="A950" s="61"/>
      <c r="B950" s="61"/>
      <c r="C950" s="61"/>
      <c r="D950" s="61"/>
      <c r="E950" s="61"/>
      <c r="F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</row>
    <row r="951" ht="15.75" customHeight="1">
      <c r="A951" s="61"/>
      <c r="B951" s="61"/>
      <c r="C951" s="61"/>
      <c r="D951" s="61"/>
      <c r="E951" s="61"/>
      <c r="F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</row>
    <row r="952" ht="15.75" customHeight="1">
      <c r="A952" s="61"/>
      <c r="B952" s="61"/>
      <c r="C952" s="61"/>
      <c r="D952" s="61"/>
      <c r="E952" s="61"/>
      <c r="F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</row>
    <row r="953" ht="15.75" customHeight="1">
      <c r="A953" s="61"/>
      <c r="B953" s="61"/>
      <c r="C953" s="61"/>
      <c r="D953" s="61"/>
      <c r="E953" s="61"/>
      <c r="F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</row>
    <row r="954" ht="15.75" customHeight="1">
      <c r="A954" s="61"/>
      <c r="B954" s="61"/>
      <c r="C954" s="61"/>
      <c r="D954" s="61"/>
      <c r="E954" s="61"/>
      <c r="F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</row>
    <row r="955" ht="15.75" customHeight="1">
      <c r="A955" s="61"/>
      <c r="B955" s="61"/>
      <c r="C955" s="61"/>
      <c r="D955" s="61"/>
      <c r="E955" s="61"/>
      <c r="F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</row>
    <row r="956" ht="15.75" customHeight="1">
      <c r="A956" s="61"/>
      <c r="B956" s="61"/>
      <c r="C956" s="61"/>
      <c r="D956" s="61"/>
      <c r="E956" s="61"/>
      <c r="F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</row>
    <row r="957" ht="15.75" customHeight="1">
      <c r="A957" s="61"/>
      <c r="B957" s="61"/>
      <c r="C957" s="61"/>
      <c r="D957" s="61"/>
      <c r="E957" s="61"/>
      <c r="F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</row>
    <row r="958" ht="15.75" customHeight="1">
      <c r="A958" s="61"/>
      <c r="B958" s="61"/>
      <c r="C958" s="61"/>
      <c r="D958" s="61"/>
      <c r="E958" s="61"/>
      <c r="F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</row>
    <row r="959" ht="15.75" customHeight="1">
      <c r="A959" s="61"/>
      <c r="B959" s="61"/>
      <c r="C959" s="61"/>
      <c r="D959" s="61"/>
      <c r="E959" s="61"/>
      <c r="F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</row>
    <row r="960" ht="15.75" customHeight="1">
      <c r="A960" s="61"/>
      <c r="B960" s="61"/>
      <c r="C960" s="61"/>
      <c r="D960" s="61"/>
      <c r="E960" s="61"/>
      <c r="F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</row>
    <row r="961" ht="15.75" customHeight="1">
      <c r="A961" s="61"/>
      <c r="B961" s="61"/>
      <c r="C961" s="61"/>
      <c r="D961" s="61"/>
      <c r="E961" s="61"/>
      <c r="F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</row>
    <row r="962" ht="15.75" customHeight="1">
      <c r="A962" s="61"/>
      <c r="B962" s="61"/>
      <c r="C962" s="61"/>
      <c r="D962" s="61"/>
      <c r="E962" s="61"/>
      <c r="F962" s="61"/>
      <c r="G962" s="61"/>
      <c r="H962" s="61"/>
      <c r="I962" s="61"/>
      <c r="J962" s="61"/>
      <c r="K962" s="61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</row>
    <row r="963" ht="15.75" customHeight="1">
      <c r="A963" s="61"/>
      <c r="B963" s="61"/>
      <c r="C963" s="61"/>
      <c r="D963" s="61"/>
      <c r="E963" s="61"/>
      <c r="F963" s="61"/>
      <c r="G963" s="61"/>
      <c r="H963" s="61"/>
      <c r="I963" s="61"/>
      <c r="J963" s="61"/>
      <c r="K963" s="61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</row>
    <row r="964" ht="15.75" customHeight="1">
      <c r="A964" s="61"/>
      <c r="B964" s="61"/>
      <c r="C964" s="61"/>
      <c r="D964" s="61"/>
      <c r="E964" s="61"/>
      <c r="F964" s="61"/>
      <c r="G964" s="61"/>
      <c r="H964" s="61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</row>
    <row r="965" ht="15.75" customHeight="1">
      <c r="A965" s="61"/>
      <c r="B965" s="61"/>
      <c r="C965" s="61"/>
      <c r="D965" s="61"/>
      <c r="E965" s="61"/>
      <c r="F965" s="61"/>
      <c r="G965" s="61"/>
      <c r="H965" s="61"/>
      <c r="I965" s="61"/>
      <c r="J965" s="61"/>
      <c r="K965" s="61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</row>
    <row r="966" ht="15.75" customHeight="1">
      <c r="A966" s="61"/>
      <c r="B966" s="61"/>
      <c r="C966" s="61"/>
      <c r="D966" s="61"/>
      <c r="E966" s="61"/>
      <c r="F966" s="61"/>
      <c r="G966" s="61"/>
      <c r="H966" s="61"/>
      <c r="I966" s="61"/>
      <c r="J966" s="61"/>
      <c r="K966" s="61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</row>
    <row r="967" ht="15.75" customHeight="1">
      <c r="A967" s="61"/>
      <c r="B967" s="61"/>
      <c r="C967" s="61"/>
      <c r="D967" s="61"/>
      <c r="E967" s="61"/>
      <c r="F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</row>
    <row r="968" ht="15.75" customHeight="1">
      <c r="A968" s="61"/>
      <c r="B968" s="61"/>
      <c r="C968" s="61"/>
      <c r="D968" s="61"/>
      <c r="E968" s="61"/>
      <c r="F968" s="61"/>
      <c r="G968" s="61"/>
      <c r="H968" s="61"/>
      <c r="I968" s="61"/>
      <c r="J968" s="61"/>
      <c r="K968" s="61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</row>
    <row r="969" ht="15.75" customHeight="1">
      <c r="A969" s="61"/>
      <c r="B969" s="61"/>
      <c r="C969" s="61"/>
      <c r="D969" s="61"/>
      <c r="E969" s="61"/>
      <c r="F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</row>
    <row r="970" ht="15.75" customHeight="1">
      <c r="A970" s="61"/>
      <c r="B970" s="61"/>
      <c r="C970" s="61"/>
      <c r="D970" s="61"/>
      <c r="E970" s="61"/>
      <c r="F970" s="61"/>
      <c r="G970" s="61"/>
      <c r="H970" s="61"/>
      <c r="I970" s="61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</row>
    <row r="971" ht="15.75" customHeight="1">
      <c r="A971" s="61"/>
      <c r="B971" s="61"/>
      <c r="C971" s="61"/>
      <c r="D971" s="61"/>
      <c r="E971" s="61"/>
      <c r="F971" s="61"/>
      <c r="G971" s="61"/>
      <c r="H971" s="61"/>
      <c r="I971" s="61"/>
      <c r="J971" s="61"/>
      <c r="K971" s="61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</row>
    <row r="972" ht="15.75" customHeight="1">
      <c r="A972" s="61"/>
      <c r="B972" s="61"/>
      <c r="C972" s="61"/>
      <c r="D972" s="61"/>
      <c r="E972" s="61"/>
      <c r="F972" s="61"/>
      <c r="G972" s="61"/>
      <c r="H972" s="61"/>
      <c r="I972" s="61"/>
      <c r="J972" s="61"/>
      <c r="K972" s="61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</row>
    <row r="973" ht="15.75" customHeight="1">
      <c r="A973" s="61"/>
      <c r="B973" s="61"/>
      <c r="C973" s="61"/>
      <c r="D973" s="61"/>
      <c r="E973" s="61"/>
      <c r="F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</row>
    <row r="974" ht="15.75" customHeight="1">
      <c r="A974" s="61"/>
      <c r="B974" s="61"/>
      <c r="C974" s="61"/>
      <c r="D974" s="61"/>
      <c r="E974" s="61"/>
      <c r="F974" s="61"/>
      <c r="G974" s="61"/>
      <c r="H974" s="61"/>
      <c r="I974" s="61"/>
      <c r="J974" s="61"/>
      <c r="K974" s="61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</row>
    <row r="975" ht="15.75" customHeight="1">
      <c r="A975" s="61"/>
      <c r="B975" s="61"/>
      <c r="C975" s="61"/>
      <c r="D975" s="61"/>
      <c r="E975" s="61"/>
      <c r="F975" s="61"/>
      <c r="G975" s="61"/>
      <c r="H975" s="61"/>
      <c r="I975" s="61"/>
      <c r="J975" s="61"/>
      <c r="K975" s="61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</row>
    <row r="976" ht="15.75" customHeight="1">
      <c r="A976" s="61"/>
      <c r="B976" s="61"/>
      <c r="C976" s="61"/>
      <c r="D976" s="61"/>
      <c r="E976" s="61"/>
      <c r="F976" s="61"/>
      <c r="G976" s="61"/>
      <c r="H976" s="61"/>
      <c r="I976" s="61"/>
      <c r="J976" s="61"/>
      <c r="K976" s="61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</row>
    <row r="977" ht="15.75" customHeight="1">
      <c r="A977" s="61"/>
      <c r="B977" s="61"/>
      <c r="C977" s="61"/>
      <c r="D977" s="61"/>
      <c r="E977" s="61"/>
      <c r="F977" s="61"/>
      <c r="G977" s="61"/>
      <c r="H977" s="61"/>
      <c r="I977" s="61"/>
      <c r="J977" s="61"/>
      <c r="K977" s="61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</row>
    <row r="978" ht="15.75" customHeight="1">
      <c r="A978" s="61"/>
      <c r="B978" s="61"/>
      <c r="C978" s="61"/>
      <c r="D978" s="61"/>
      <c r="E978" s="61"/>
      <c r="F978" s="61"/>
      <c r="G978" s="61"/>
      <c r="H978" s="61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</row>
    <row r="979" ht="15.75" customHeight="1">
      <c r="A979" s="61"/>
      <c r="B979" s="61"/>
      <c r="C979" s="61"/>
      <c r="D979" s="61"/>
      <c r="E979" s="61"/>
      <c r="F979" s="61"/>
      <c r="G979" s="61"/>
      <c r="H979" s="61"/>
      <c r="I979" s="61"/>
      <c r="J979" s="61"/>
      <c r="K979" s="61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</row>
    <row r="980" ht="15.75" customHeight="1">
      <c r="A980" s="61"/>
      <c r="B980" s="61"/>
      <c r="C980" s="61"/>
      <c r="D980" s="61"/>
      <c r="E980" s="61"/>
      <c r="F980" s="61"/>
      <c r="G980" s="61"/>
      <c r="H980" s="61"/>
      <c r="I980" s="61"/>
      <c r="J980" s="61"/>
      <c r="K980" s="61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</row>
    <row r="981" ht="15.75" customHeight="1">
      <c r="A981" s="61"/>
      <c r="B981" s="61"/>
      <c r="C981" s="61"/>
      <c r="D981" s="61"/>
      <c r="E981" s="61"/>
      <c r="F981" s="61"/>
      <c r="G981" s="61"/>
      <c r="H981" s="61"/>
      <c r="I981" s="61"/>
      <c r="J981" s="61"/>
      <c r="K981" s="61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</row>
    <row r="982" ht="15.75" customHeight="1">
      <c r="A982" s="61"/>
      <c r="B982" s="61"/>
      <c r="C982" s="61"/>
      <c r="D982" s="61"/>
      <c r="E982" s="61"/>
      <c r="F982" s="61"/>
      <c r="G982" s="61"/>
      <c r="H982" s="61"/>
      <c r="I982" s="61"/>
      <c r="J982" s="61"/>
      <c r="K982" s="61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</row>
    <row r="983" ht="15.75" customHeight="1">
      <c r="A983" s="61"/>
      <c r="B983" s="61"/>
      <c r="C983" s="61"/>
      <c r="D983" s="61"/>
      <c r="E983" s="61"/>
      <c r="F983" s="61"/>
      <c r="G983" s="61"/>
      <c r="H983" s="61"/>
      <c r="I983" s="61"/>
      <c r="J983" s="61"/>
      <c r="K983" s="61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</row>
    <row r="984" ht="15.75" customHeight="1">
      <c r="A984" s="61"/>
      <c r="B984" s="61"/>
      <c r="C984" s="61"/>
      <c r="D984" s="61"/>
      <c r="E984" s="61"/>
      <c r="F984" s="61"/>
      <c r="G984" s="61"/>
      <c r="H984" s="61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</row>
    <row r="985" ht="15.75" customHeight="1">
      <c r="A985" s="61"/>
      <c r="B985" s="61"/>
      <c r="C985" s="61"/>
      <c r="D985" s="61"/>
      <c r="E985" s="61"/>
      <c r="F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</row>
    <row r="986" ht="15.75" customHeight="1">
      <c r="A986" s="61"/>
      <c r="B986" s="61"/>
      <c r="C986" s="61"/>
      <c r="D986" s="61"/>
      <c r="E986" s="61"/>
      <c r="F986" s="61"/>
      <c r="G986" s="61"/>
      <c r="H986" s="61"/>
      <c r="I986" s="61"/>
      <c r="J986" s="61"/>
      <c r="K986" s="61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</row>
    <row r="987" ht="15.75" customHeight="1">
      <c r="A987" s="61"/>
      <c r="B987" s="61"/>
      <c r="C987" s="61"/>
      <c r="D987" s="61"/>
      <c r="E987" s="61"/>
      <c r="F987" s="61"/>
      <c r="G987" s="61"/>
      <c r="H987" s="61"/>
      <c r="I987" s="61"/>
      <c r="J987" s="61"/>
      <c r="K987" s="61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</row>
    <row r="988" ht="15.75" customHeight="1">
      <c r="A988" s="61"/>
      <c r="B988" s="61"/>
      <c r="C988" s="61"/>
      <c r="D988" s="61"/>
      <c r="E988" s="61"/>
      <c r="F988" s="61"/>
      <c r="G988" s="61"/>
      <c r="H988" s="61"/>
      <c r="I988" s="61"/>
      <c r="J988" s="61"/>
      <c r="K988" s="61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</row>
    <row r="989" ht="15.75" customHeight="1">
      <c r="A989" s="61"/>
      <c r="B989" s="61"/>
      <c r="C989" s="61"/>
      <c r="D989" s="61"/>
      <c r="E989" s="61"/>
      <c r="F989" s="61"/>
      <c r="G989" s="61"/>
      <c r="H989" s="61"/>
      <c r="I989" s="61"/>
      <c r="J989" s="61"/>
      <c r="K989" s="61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</row>
    <row r="990" ht="15.75" customHeight="1">
      <c r="A990" s="61"/>
      <c r="B990" s="61"/>
      <c r="C990" s="61"/>
      <c r="D990" s="61"/>
      <c r="E990" s="61"/>
      <c r="F990" s="61"/>
      <c r="G990" s="61"/>
      <c r="H990" s="61"/>
      <c r="I990" s="61"/>
      <c r="J990" s="61"/>
      <c r="K990" s="61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</row>
    <row r="991" ht="15.75" customHeight="1">
      <c r="A991" s="61"/>
      <c r="B991" s="61"/>
      <c r="C991" s="61"/>
      <c r="D991" s="61"/>
      <c r="E991" s="61"/>
      <c r="F991" s="61"/>
      <c r="G991" s="61"/>
      <c r="H991" s="61"/>
      <c r="I991" s="61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</row>
    <row r="992" ht="15.75" customHeight="1">
      <c r="A992" s="61"/>
      <c r="B992" s="61"/>
      <c r="C992" s="61"/>
      <c r="D992" s="61"/>
      <c r="E992" s="61"/>
      <c r="F992" s="61"/>
      <c r="G992" s="61"/>
      <c r="H992" s="61"/>
      <c r="I992" s="61"/>
      <c r="J992" s="61"/>
      <c r="K992" s="61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</row>
    <row r="993" ht="15.75" customHeight="1">
      <c r="A993" s="61"/>
      <c r="B993" s="61"/>
      <c r="C993" s="61"/>
      <c r="D993" s="61"/>
      <c r="E993" s="61"/>
      <c r="F993" s="61"/>
      <c r="G993" s="61"/>
      <c r="H993" s="61"/>
      <c r="I993" s="61"/>
      <c r="J993" s="61"/>
      <c r="K993" s="61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</row>
    <row r="994" ht="15.75" customHeight="1">
      <c r="A994" s="61"/>
      <c r="B994" s="61"/>
      <c r="C994" s="61"/>
      <c r="D994" s="61"/>
      <c r="E994" s="61"/>
      <c r="F994" s="61"/>
      <c r="G994" s="61"/>
      <c r="H994" s="61"/>
      <c r="I994" s="61"/>
      <c r="J994" s="61"/>
      <c r="K994" s="61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</row>
    <row r="995" ht="15.75" customHeight="1">
      <c r="A995" s="61"/>
      <c r="B995" s="61"/>
      <c r="C995" s="61"/>
      <c r="D995" s="61"/>
      <c r="E995" s="61"/>
      <c r="F995" s="61"/>
      <c r="G995" s="61"/>
      <c r="H995" s="61"/>
      <c r="I995" s="61"/>
      <c r="J995" s="61"/>
      <c r="K995" s="61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</row>
    <row r="996" ht="15.75" customHeight="1">
      <c r="A996" s="61"/>
      <c r="B996" s="61"/>
      <c r="C996" s="61"/>
      <c r="D996" s="61"/>
      <c r="E996" s="61"/>
      <c r="F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</row>
    <row r="997" ht="15.75" customHeight="1">
      <c r="A997" s="61"/>
      <c r="B997" s="61"/>
      <c r="C997" s="61"/>
      <c r="D997" s="61"/>
      <c r="E997" s="61"/>
      <c r="F997" s="61"/>
      <c r="G997" s="61"/>
      <c r="H997" s="61"/>
      <c r="I997" s="61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</row>
  </sheetData>
  <mergeCells count="6">
    <mergeCell ref="B2:K3"/>
    <mergeCell ref="M2:P5"/>
    <mergeCell ref="M7:O7"/>
    <mergeCell ref="M8:O8"/>
    <mergeCell ref="M9:O9"/>
    <mergeCell ref="M10:O10"/>
  </mergeCells>
  <conditionalFormatting sqref="J7:J12 J15:J23 J26:J34 J37:J44 J47:J56 J59:J63 J66:J67">
    <cfRule type="cellIs" dxfId="0" priority="1" operator="equal">
      <formula>0</formula>
    </cfRule>
  </conditionalFormatting>
  <conditionalFormatting sqref="C7:C12 C15:C23 C26:C34 C37:C44 C47:C56 C59:C63 C66:C67">
    <cfRule type="cellIs" dxfId="1" priority="2" operator="equal">
      <formula>"No"</formula>
    </cfRule>
  </conditionalFormatting>
  <conditionalFormatting sqref="C7:C12 C15:C23 C26:C34 C37:C44 C47:C56 C59:C63 C66:C67">
    <cfRule type="cellIs" dxfId="2" priority="3" operator="equal">
      <formula>"Yes"</formula>
    </cfRule>
  </conditionalFormatting>
  <dataValidations>
    <dataValidation type="list" allowBlank="1" showErrorMessage="1" sqref="C7:C12 C15:C23 C26:C34 C37:C44 C47:C56 C59:C63 C66:C67">
      <formula1>$R$2:$R$4</formula1>
    </dataValidation>
  </dataValidations>
  <printOptions horizontalCentered="1"/>
  <pageMargins bottom="0.3937007874015748" footer="0.0" header="0.0" left="0.3937007874015748" right="0.3937007874015748" top="0.3937007874015748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2019-04-23T15:50:18Z</dcterms:created>
  <dc:creator>Ernesto Musitelli</dc:creator>
</cp:coreProperties>
</file>